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ESNOSTA\Desktop\Old NB Plocha\Plénuanyagok\Plénumanyag  07.04.2016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  <c r="E44" i="1"/>
  <c r="C42" i="1"/>
  <c r="C18" i="1"/>
  <c r="C16" i="1"/>
  <c r="C8" i="1"/>
</calcChain>
</file>

<file path=xl/sharedStrings.xml><?xml version="1.0" encoding="utf-8"?>
<sst xmlns="http://schemas.openxmlformats.org/spreadsheetml/2006/main" count="87" uniqueCount="77">
  <si>
    <t xml:space="preserve">Podpora fungovania zboru </t>
  </si>
  <si>
    <t>Ing. Eva Mayerová</t>
  </si>
  <si>
    <t>Oslava 13. narodenín materského centra Baba klub</t>
  </si>
  <si>
    <t>Adventné koncerty v roku 2016</t>
  </si>
  <si>
    <t>Videoklip na podporu hudobného nosiča</t>
  </si>
  <si>
    <t>VITA HUMANA</t>
  </si>
  <si>
    <t>Vydanie druhej zbierky so zvukovým nosičom: Zsipp-zsupp, Hojda-hojda II.</t>
  </si>
  <si>
    <t xml:space="preserve">Občianske združenie Pierdo </t>
  </si>
  <si>
    <t xml:space="preserve">Ty len tancuj kým ti hrám - festival rómskej kultúry v Šamoríne 2. ročník </t>
  </si>
  <si>
    <t xml:space="preserve">Hudba v duši - talentová súťaž 4. ročník </t>
  </si>
  <si>
    <t xml:space="preserve">Ing. Eva Mayerová </t>
  </si>
  <si>
    <t xml:space="preserve">Podpora šamorínskych kultúrnych aktivít v roku 2016 </t>
  </si>
  <si>
    <t xml:space="preserve">KONCERT BEZ HRANÍC </t>
  </si>
  <si>
    <t xml:space="preserve">Kulturná brigáda - Šamorín </t>
  </si>
  <si>
    <t xml:space="preserve">Kultúrne združenie Šamorín a okolie </t>
  </si>
  <si>
    <t xml:space="preserve">VI. DEJA VU PARTY stretnutie národností pri dobrej hudbe </t>
  </si>
  <si>
    <t>"Oratko- zaži to spolu s nami"</t>
  </si>
  <si>
    <t xml:space="preserve">Výstavné a sprievodné aktivity v At Home Gallery v roku 2016 </t>
  </si>
  <si>
    <t xml:space="preserve">Festival alikvótnych spevov a zvukov - 2. ročník </t>
  </si>
  <si>
    <t xml:space="preserve">Imrich Németh </t>
  </si>
  <si>
    <t xml:space="preserve">Výchovné koncerty hudobného zoskupenia Samaria Jazz Trio </t>
  </si>
  <si>
    <t xml:space="preserve">p. č. </t>
  </si>
  <si>
    <t>Žiadateľ</t>
  </si>
  <si>
    <t xml:space="preserve">Názov projektu </t>
  </si>
  <si>
    <t xml:space="preserve">Deja vu - klub  </t>
  </si>
  <si>
    <t>Hudobný život v Šamoríne a jeho okolí - vydanie publikácie</t>
  </si>
  <si>
    <t xml:space="preserve">CD hudobnej skupiny Good Feeling </t>
  </si>
  <si>
    <t xml:space="preserve">Bc. Iveta Majirská health spa </t>
  </si>
  <si>
    <t>CSEMADOK, MO Šamorín</t>
  </si>
  <si>
    <t>CSEMADOK, MO Mliečno</t>
  </si>
  <si>
    <t>Podpora činnosti miestnej organizácie v roku 2016</t>
  </si>
  <si>
    <t>Prevádzkové náklady zmiešaného speváckeho zboru HÍD v roku 2016</t>
  </si>
  <si>
    <t>Svätoštefanské kultúrne dni 2016 - Szent István kultúrális napok 2016</t>
  </si>
  <si>
    <t xml:space="preserve">Občianske Združenie Elektrický Strom - Electree </t>
  </si>
  <si>
    <t>IMMORTAL</t>
  </si>
  <si>
    <t>Interaktívna prezentácia rozprávkových kníh pre školáčikov</t>
  </si>
  <si>
    <t xml:space="preserve">Mgr. Judita Kaššovicová </t>
  </si>
  <si>
    <t>Kiss Gábor Gibbó</t>
  </si>
  <si>
    <t>Ambrotípia (výstava)</t>
  </si>
  <si>
    <t>Hudba starých čias (vydanie CD)</t>
  </si>
  <si>
    <t>Harmonia Classica</t>
  </si>
  <si>
    <t xml:space="preserve">Laura, združenie mladých  </t>
  </si>
  <si>
    <t>Materské centrum BABA KLUB</t>
  </si>
  <si>
    <t>Miestny odbor Matice slovenskej Šamorín</t>
  </si>
  <si>
    <t>Sancta Maria Šamorín</t>
  </si>
  <si>
    <t>Hudba nás spája (medzinárodný žiacky koncert)</t>
  </si>
  <si>
    <t>Spoločnosť At Home Gallery pre umenie a kultúru</t>
  </si>
  <si>
    <t>VEST-MUSIC&amp;CULTURE</t>
  </si>
  <si>
    <t xml:space="preserve">Svätoštefánske dni - XXVI. ročník - XVI.  Szent István Napok </t>
  </si>
  <si>
    <t xml:space="preserve">Spolu : </t>
  </si>
  <si>
    <t xml:space="preserve">Rodičovské združenie pri ZUŠ Štefana N.Š. </t>
  </si>
  <si>
    <t xml:space="preserve">Rodičovské združenie pri ZUŠ Štefana N.Š.  </t>
  </si>
  <si>
    <t>Svätoštefanské slávnosti - Szent István király ünnepség</t>
  </si>
  <si>
    <t xml:space="preserve">DUNART.COM6 umelecký tábor - DUNART.COM6 nemzetközi művésztelep </t>
  </si>
  <si>
    <t>Prevádzkové náklady  Detského folklórneho súboru "Nagy" CSALI v roku 2016</t>
  </si>
  <si>
    <t>Prevádzkové náklady Folklórneho súboru CSALLÓ v roku 2016</t>
  </si>
  <si>
    <t>Prevádzkové náklady Detského folklórneho súboru "Kis" CSALI v roku 2016</t>
  </si>
  <si>
    <t>Spoločná výstava Electree</t>
  </si>
  <si>
    <t>Renton and the Error Jam – REM phase - vydanie CD</t>
  </si>
  <si>
    <t>Spomienky dávnych čias (výstava)</t>
  </si>
  <si>
    <t xml:space="preserve">Návrh na prerozdelenie transferov na záujmovú umeleckú činnosť, kultúrne aktivity a cirkev na rok 2016 </t>
  </si>
  <si>
    <t xml:space="preserve">Cirkev </t>
  </si>
  <si>
    <t>1.</t>
  </si>
  <si>
    <t>2.</t>
  </si>
  <si>
    <t>3.</t>
  </si>
  <si>
    <t>Rímskokatolícka cirkev, farnosť Šamorín</t>
  </si>
  <si>
    <t>ECAV, cirkevný zbor Šamorín</t>
  </si>
  <si>
    <t xml:space="preserve">Schválená dot. </t>
  </si>
  <si>
    <t xml:space="preserve">Príprava a prezentácia knihy rozprávok "Lili a Boti"  </t>
  </si>
  <si>
    <t xml:space="preserve">Reformovaná kresťanská cirkev, cirkevný zb. Šamorín </t>
  </si>
  <si>
    <t>Prevádzkové náklady Mládežn.  folklórneho súboru "Ifjúsági" CSALI v roku 2016</t>
  </si>
  <si>
    <t>Žiadaná suma</t>
  </si>
  <si>
    <t xml:space="preserve">Kultúrne združenie hudobnej folkl. skupiny Csalló </t>
  </si>
  <si>
    <t xml:space="preserve">Tanečné domy a iné veselice v Šamoríne -  Táncházak és egyéb mulatságok  </t>
  </si>
  <si>
    <t xml:space="preserve">Tvorivé dielne pre žiakov výtvarného odboru a krátky kurz pantomímy pre žiakov </t>
  </si>
  <si>
    <t>Identita v oblasti vzdelávania a kultúry - Identitástudat az oktatásban és a kult ....</t>
  </si>
  <si>
    <t>Pestovanie a sprostredkovanie tradičnej maďarskej ľudovej hudby v Šamoríne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</si>
</sst>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/>
    <xf numFmtId="0" fontId="7" fillId="4" borderId="2" xfId="1" applyFont="1" applyFill="1" applyBorder="1"/>
    <xf numFmtId="0" fontId="7" fillId="4" borderId="3" xfId="1" applyFont="1" applyFill="1" applyBorder="1"/>
    <xf numFmtId="0" fontId="7" fillId="4" borderId="4" xfId="1" applyFont="1" applyFill="1" applyBorder="1"/>
    <xf numFmtId="0" fontId="8" fillId="0" borderId="5" xfId="0" applyFont="1" applyBorder="1"/>
    <xf numFmtId="0" fontId="9" fillId="4" borderId="1" xfId="10" applyFont="1" applyFill="1" applyBorder="1"/>
    <xf numFmtId="0" fontId="8" fillId="0" borderId="1" xfId="0" applyFont="1" applyBorder="1"/>
    <xf numFmtId="0" fontId="8" fillId="0" borderId="5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10" fillId="0" borderId="0" xfId="0" applyFont="1"/>
    <xf numFmtId="0" fontId="7" fillId="0" borderId="0" xfId="0" applyFont="1"/>
    <xf numFmtId="0" fontId="8" fillId="0" borderId="3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164" fontId="8" fillId="0" borderId="1" xfId="0" applyNumberFormat="1" applyFont="1" applyBorder="1" applyAlignment="1">
      <alignment horizontal="right"/>
    </xf>
    <xf numFmtId="0" fontId="7" fillId="4" borderId="3" xfId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8" fontId="8" fillId="0" borderId="6" xfId="0" applyNumberFormat="1" applyFont="1" applyBorder="1"/>
    <xf numFmtId="8" fontId="7" fillId="0" borderId="9" xfId="0" applyNumberFormat="1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9" xfId="0" applyFont="1" applyBorder="1"/>
    <xf numFmtId="0" fontId="7" fillId="0" borderId="8" xfId="0" applyFont="1" applyBorder="1"/>
    <xf numFmtId="0" fontId="8" fillId="0" borderId="2" xfId="0" applyFont="1" applyBorder="1"/>
  </cellXfs>
  <cellStyles count="13">
    <cellStyle name="Dobrá" xfId="1" builtinId="26"/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1" builtinId="8" hidden="1"/>
    <cellStyle name="Normálne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2" builtinId="9" hidden="1"/>
    <cellStyle name="Zlá" xfId="10" builtin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abSelected="1" workbookViewId="0">
      <selection activeCell="H41" sqref="H41"/>
    </sheetView>
  </sheetViews>
  <sheetFormatPr defaultColWidth="11" defaultRowHeight="15.75" x14ac:dyDescent="0.25"/>
  <cols>
    <col min="1" max="1" width="3" customWidth="1"/>
    <col min="2" max="2" width="5" customWidth="1"/>
    <col min="3" max="3" width="34" customWidth="1"/>
    <col min="4" max="4" width="54.625" customWidth="1"/>
    <col min="5" max="5" width="11.125" customWidth="1"/>
    <col min="6" max="6" width="11.375" customWidth="1"/>
  </cols>
  <sheetData>
    <row r="2" spans="2:6" x14ac:dyDescent="0.25">
      <c r="C2" s="1" t="s">
        <v>60</v>
      </c>
      <c r="D2" s="1"/>
      <c r="E2" s="2"/>
    </row>
    <row r="3" spans="2:6" ht="16.5" thickBot="1" x14ac:dyDescent="0.3"/>
    <row r="4" spans="2:6" x14ac:dyDescent="0.25">
      <c r="B4" s="3" t="s">
        <v>21</v>
      </c>
      <c r="C4" s="4" t="s">
        <v>22</v>
      </c>
      <c r="D4" s="4" t="s">
        <v>23</v>
      </c>
      <c r="E4" s="22" t="s">
        <v>71</v>
      </c>
      <c r="F4" s="5" t="s">
        <v>67</v>
      </c>
    </row>
    <row r="5" spans="2:6" x14ac:dyDescent="0.25">
      <c r="B5" s="6">
        <v>1</v>
      </c>
      <c r="C5" s="7" t="s">
        <v>24</v>
      </c>
      <c r="D5" s="8" t="s">
        <v>25</v>
      </c>
      <c r="E5" s="21">
        <v>1200</v>
      </c>
      <c r="F5" s="24">
        <v>1000</v>
      </c>
    </row>
    <row r="6" spans="2:6" x14ac:dyDescent="0.25">
      <c r="B6" s="6">
        <v>2</v>
      </c>
      <c r="C6" s="7" t="s">
        <v>27</v>
      </c>
      <c r="D6" s="8" t="s">
        <v>26</v>
      </c>
      <c r="E6" s="21">
        <v>1000</v>
      </c>
      <c r="F6" s="24">
        <v>0</v>
      </c>
    </row>
    <row r="7" spans="2:6" x14ac:dyDescent="0.25">
      <c r="B7" s="6">
        <v>3</v>
      </c>
      <c r="C7" s="7" t="s">
        <v>72</v>
      </c>
      <c r="D7" s="8" t="s">
        <v>76</v>
      </c>
      <c r="E7" s="21">
        <v>5300</v>
      </c>
      <c r="F7" s="24">
        <v>800</v>
      </c>
    </row>
    <row r="8" spans="2:6" x14ac:dyDescent="0.25">
      <c r="B8" s="6">
        <v>4</v>
      </c>
      <c r="C8" s="7" t="str">
        <f>$C$7</f>
        <v xml:space="preserve">Kultúrne združenie hudobnej folkl. skupiny Csalló </v>
      </c>
      <c r="D8" s="8" t="s">
        <v>20</v>
      </c>
      <c r="E8" s="21">
        <v>840</v>
      </c>
      <c r="F8" s="24">
        <v>0</v>
      </c>
    </row>
    <row r="9" spans="2:6" x14ac:dyDescent="0.25">
      <c r="B9" s="6">
        <v>5</v>
      </c>
      <c r="C9" s="7" t="s">
        <v>28</v>
      </c>
      <c r="D9" s="8" t="s">
        <v>70</v>
      </c>
      <c r="E9" s="21">
        <v>3500</v>
      </c>
      <c r="F9" s="24">
        <v>2500</v>
      </c>
    </row>
    <row r="10" spans="2:6" x14ac:dyDescent="0.25">
      <c r="B10" s="6">
        <v>6</v>
      </c>
      <c r="C10" s="7" t="s">
        <v>28</v>
      </c>
      <c r="D10" s="8" t="s">
        <v>31</v>
      </c>
      <c r="E10" s="21">
        <v>3100</v>
      </c>
      <c r="F10" s="24">
        <v>1500</v>
      </c>
    </row>
    <row r="11" spans="2:6" x14ac:dyDescent="0.25">
      <c r="B11" s="6">
        <v>7</v>
      </c>
      <c r="C11" s="7" t="s">
        <v>28</v>
      </c>
      <c r="D11" s="8" t="s">
        <v>54</v>
      </c>
      <c r="E11" s="21">
        <v>3500</v>
      </c>
      <c r="F11" s="24">
        <v>2000</v>
      </c>
    </row>
    <row r="12" spans="2:6" x14ac:dyDescent="0.25">
      <c r="B12" s="6">
        <v>8</v>
      </c>
      <c r="C12" s="7" t="s">
        <v>28</v>
      </c>
      <c r="D12" s="8" t="s">
        <v>55</v>
      </c>
      <c r="E12" s="21">
        <v>2800</v>
      </c>
      <c r="F12" s="24">
        <v>1500</v>
      </c>
    </row>
    <row r="13" spans="2:6" x14ac:dyDescent="0.25">
      <c r="B13" s="6">
        <v>9</v>
      </c>
      <c r="C13" s="7" t="s">
        <v>28</v>
      </c>
      <c r="D13" s="8" t="s">
        <v>32</v>
      </c>
      <c r="E13" s="21">
        <v>2200</v>
      </c>
      <c r="F13" s="24">
        <v>1000</v>
      </c>
    </row>
    <row r="14" spans="2:6" x14ac:dyDescent="0.25">
      <c r="B14" s="6">
        <v>10</v>
      </c>
      <c r="C14" s="7" t="s">
        <v>28</v>
      </c>
      <c r="D14" s="8" t="s">
        <v>56</v>
      </c>
      <c r="E14" s="21">
        <v>3600</v>
      </c>
      <c r="F14" s="24">
        <v>2000</v>
      </c>
    </row>
    <row r="15" spans="2:6" x14ac:dyDescent="0.25">
      <c r="B15" s="6">
        <v>11</v>
      </c>
      <c r="C15" s="7" t="s">
        <v>29</v>
      </c>
      <c r="D15" s="8" t="s">
        <v>30</v>
      </c>
      <c r="E15" s="21">
        <v>1200</v>
      </c>
      <c r="F15" s="24">
        <v>1000</v>
      </c>
    </row>
    <row r="16" spans="2:6" x14ac:dyDescent="0.25">
      <c r="B16" s="6">
        <v>12</v>
      </c>
      <c r="C16" s="7" t="str">
        <f>$C$5</f>
        <v xml:space="preserve">Deja vu - klub  </v>
      </c>
      <c r="D16" s="8" t="s">
        <v>15</v>
      </c>
      <c r="E16" s="21">
        <v>2000</v>
      </c>
      <c r="F16" s="24">
        <v>1200</v>
      </c>
    </row>
    <row r="17" spans="2:6" x14ac:dyDescent="0.25">
      <c r="B17" s="6">
        <v>13</v>
      </c>
      <c r="C17" s="7" t="s">
        <v>33</v>
      </c>
      <c r="D17" s="8" t="s">
        <v>57</v>
      </c>
      <c r="E17" s="21">
        <v>300</v>
      </c>
      <c r="F17" s="24">
        <v>200</v>
      </c>
    </row>
    <row r="18" spans="2:6" x14ac:dyDescent="0.25">
      <c r="B18" s="6">
        <v>14</v>
      </c>
      <c r="C18" s="7" t="str">
        <f>$C$17</f>
        <v xml:space="preserve">Občianske Združenie Elektrický Strom - Electree </v>
      </c>
      <c r="D18" s="8" t="s">
        <v>58</v>
      </c>
      <c r="E18" s="21">
        <v>1680</v>
      </c>
      <c r="F18" s="24">
        <v>800</v>
      </c>
    </row>
    <row r="19" spans="2:6" x14ac:dyDescent="0.25">
      <c r="B19" s="6">
        <v>15</v>
      </c>
      <c r="C19" s="7" t="s">
        <v>34</v>
      </c>
      <c r="D19" s="8" t="s">
        <v>52</v>
      </c>
      <c r="E19" s="21">
        <v>1300</v>
      </c>
      <c r="F19" s="24">
        <v>800</v>
      </c>
    </row>
    <row r="20" spans="2:6" x14ac:dyDescent="0.25">
      <c r="B20" s="6">
        <v>16</v>
      </c>
      <c r="C20" s="7" t="s">
        <v>19</v>
      </c>
      <c r="D20" s="8" t="s">
        <v>39</v>
      </c>
      <c r="E20" s="21">
        <v>1500</v>
      </c>
      <c r="F20" s="24">
        <v>500</v>
      </c>
    </row>
    <row r="21" spans="2:6" x14ac:dyDescent="0.25">
      <c r="B21" s="6">
        <v>17</v>
      </c>
      <c r="C21" s="7" t="s">
        <v>1</v>
      </c>
      <c r="D21" s="8" t="s">
        <v>68</v>
      </c>
      <c r="E21" s="21">
        <v>1200</v>
      </c>
      <c r="F21" s="24">
        <v>0</v>
      </c>
    </row>
    <row r="22" spans="2:6" x14ac:dyDescent="0.25">
      <c r="B22" s="6">
        <v>18</v>
      </c>
      <c r="C22" s="7" t="s">
        <v>1</v>
      </c>
      <c r="D22" s="8" t="s">
        <v>35</v>
      </c>
      <c r="E22" s="21">
        <v>970</v>
      </c>
      <c r="F22" s="24">
        <v>0</v>
      </c>
    </row>
    <row r="23" spans="2:6" x14ac:dyDescent="0.25">
      <c r="B23" s="6">
        <v>19</v>
      </c>
      <c r="C23" s="7" t="s">
        <v>10</v>
      </c>
      <c r="D23" s="8" t="s">
        <v>53</v>
      </c>
      <c r="E23" s="21">
        <v>4000</v>
      </c>
      <c r="F23" s="24">
        <v>2000</v>
      </c>
    </row>
    <row r="24" spans="2:6" x14ac:dyDescent="0.25">
      <c r="B24" s="6">
        <v>20</v>
      </c>
      <c r="C24" s="7" t="s">
        <v>36</v>
      </c>
      <c r="D24" s="8" t="s">
        <v>18</v>
      </c>
      <c r="E24" s="21">
        <v>3000</v>
      </c>
      <c r="F24" s="24">
        <v>2000</v>
      </c>
    </row>
    <row r="25" spans="2:6" x14ac:dyDescent="0.25">
      <c r="B25" s="6">
        <v>21</v>
      </c>
      <c r="C25" s="7" t="s">
        <v>37</v>
      </c>
      <c r="D25" s="8" t="s">
        <v>38</v>
      </c>
      <c r="E25" s="21">
        <v>500</v>
      </c>
      <c r="F25" s="24">
        <v>300</v>
      </c>
    </row>
    <row r="26" spans="2:6" x14ac:dyDescent="0.25">
      <c r="B26" s="6">
        <v>22</v>
      </c>
      <c r="C26" s="7" t="s">
        <v>40</v>
      </c>
      <c r="D26" s="8" t="s">
        <v>12</v>
      </c>
      <c r="E26" s="21">
        <v>600</v>
      </c>
      <c r="F26" s="24">
        <v>600</v>
      </c>
    </row>
    <row r="27" spans="2:6" x14ac:dyDescent="0.25">
      <c r="B27" s="6">
        <v>23</v>
      </c>
      <c r="C27" s="7" t="s">
        <v>13</v>
      </c>
      <c r="D27" s="8" t="s">
        <v>59</v>
      </c>
      <c r="E27" s="21">
        <v>1300</v>
      </c>
      <c r="F27" s="24">
        <v>500</v>
      </c>
    </row>
    <row r="28" spans="2:6" x14ac:dyDescent="0.25">
      <c r="B28" s="6">
        <v>24</v>
      </c>
      <c r="C28" s="7" t="s">
        <v>14</v>
      </c>
      <c r="D28" s="8" t="s">
        <v>75</v>
      </c>
      <c r="E28" s="21">
        <v>2000</v>
      </c>
      <c r="F28" s="24">
        <v>500</v>
      </c>
    </row>
    <row r="29" spans="2:6" x14ac:dyDescent="0.25">
      <c r="B29" s="6"/>
      <c r="C29" s="7"/>
      <c r="D29" s="8"/>
      <c r="E29" s="21"/>
      <c r="F29" s="24"/>
    </row>
    <row r="30" spans="2:6" x14ac:dyDescent="0.25">
      <c r="B30" s="6">
        <v>25</v>
      </c>
      <c r="C30" s="7" t="s">
        <v>41</v>
      </c>
      <c r="D30" s="8" t="s">
        <v>16</v>
      </c>
      <c r="E30" s="21">
        <v>450</v>
      </c>
      <c r="F30" s="24">
        <v>0</v>
      </c>
    </row>
    <row r="31" spans="2:6" x14ac:dyDescent="0.25">
      <c r="B31" s="6">
        <v>26</v>
      </c>
      <c r="C31" s="7" t="s">
        <v>42</v>
      </c>
      <c r="D31" s="8" t="s">
        <v>2</v>
      </c>
      <c r="E31" s="21">
        <v>1600</v>
      </c>
      <c r="F31" s="24">
        <v>0</v>
      </c>
    </row>
    <row r="32" spans="2:6" x14ac:dyDescent="0.25">
      <c r="B32" s="6">
        <v>27</v>
      </c>
      <c r="C32" s="7" t="s">
        <v>43</v>
      </c>
      <c r="D32" s="8" t="s">
        <v>11</v>
      </c>
      <c r="E32" s="21">
        <v>2000</v>
      </c>
      <c r="F32" s="24">
        <v>2000</v>
      </c>
    </row>
    <row r="33" spans="2:6" x14ac:dyDescent="0.25">
      <c r="B33" s="6">
        <v>28</v>
      </c>
      <c r="C33" s="7" t="s">
        <v>7</v>
      </c>
      <c r="D33" s="8" t="s">
        <v>8</v>
      </c>
      <c r="E33" s="21">
        <v>5760</v>
      </c>
      <c r="F33" s="24">
        <v>2000</v>
      </c>
    </row>
    <row r="34" spans="2:6" x14ac:dyDescent="0.25">
      <c r="B34" s="6">
        <v>29</v>
      </c>
      <c r="C34" s="7" t="s">
        <v>7</v>
      </c>
      <c r="D34" s="8" t="s">
        <v>9</v>
      </c>
      <c r="E34" s="21">
        <v>4820</v>
      </c>
      <c r="F34" s="24">
        <v>2000</v>
      </c>
    </row>
    <row r="35" spans="2:6" x14ac:dyDescent="0.25">
      <c r="B35" s="6">
        <v>30</v>
      </c>
      <c r="C35" s="7" t="s">
        <v>44</v>
      </c>
      <c r="D35" s="8" t="s">
        <v>3</v>
      </c>
      <c r="E35" s="21">
        <v>300</v>
      </c>
      <c r="F35" s="24">
        <v>300</v>
      </c>
    </row>
    <row r="36" spans="2:6" x14ac:dyDescent="0.25">
      <c r="B36" s="6">
        <v>31</v>
      </c>
      <c r="C36" s="7" t="s">
        <v>44</v>
      </c>
      <c r="D36" s="8" t="s">
        <v>4</v>
      </c>
      <c r="E36" s="21">
        <v>800</v>
      </c>
      <c r="F36" s="24">
        <v>0</v>
      </c>
    </row>
    <row r="37" spans="2:6" x14ac:dyDescent="0.25">
      <c r="B37" s="6">
        <v>32</v>
      </c>
      <c r="C37" s="7" t="s">
        <v>44</v>
      </c>
      <c r="D37" s="8" t="s">
        <v>0</v>
      </c>
      <c r="E37" s="21">
        <v>900</v>
      </c>
      <c r="F37" s="24">
        <v>700</v>
      </c>
    </row>
    <row r="38" spans="2:6" x14ac:dyDescent="0.25">
      <c r="B38" s="6">
        <v>33</v>
      </c>
      <c r="C38" s="7" t="s">
        <v>50</v>
      </c>
      <c r="D38" s="8" t="s">
        <v>45</v>
      </c>
      <c r="E38" s="21">
        <v>200</v>
      </c>
      <c r="F38" s="24">
        <v>200</v>
      </c>
    </row>
    <row r="39" spans="2:6" x14ac:dyDescent="0.25">
      <c r="B39" s="6">
        <v>34</v>
      </c>
      <c r="C39" s="7" t="s">
        <v>51</v>
      </c>
      <c r="D39" s="8" t="s">
        <v>74</v>
      </c>
      <c r="E39" s="21">
        <v>700</v>
      </c>
      <c r="F39" s="24">
        <v>300</v>
      </c>
    </row>
    <row r="40" spans="2:6" x14ac:dyDescent="0.25">
      <c r="B40" s="6">
        <v>35</v>
      </c>
      <c r="C40" s="7" t="s">
        <v>46</v>
      </c>
      <c r="D40" s="8" t="s">
        <v>17</v>
      </c>
      <c r="E40" s="21">
        <v>9000</v>
      </c>
      <c r="F40" s="24">
        <v>3000</v>
      </c>
    </row>
    <row r="41" spans="2:6" x14ac:dyDescent="0.25">
      <c r="B41" s="9">
        <v>36</v>
      </c>
      <c r="C41" s="7" t="s">
        <v>47</v>
      </c>
      <c r="D41" s="8" t="s">
        <v>73</v>
      </c>
      <c r="E41" s="21">
        <v>4800</v>
      </c>
      <c r="F41" s="24">
        <v>2800</v>
      </c>
    </row>
    <row r="42" spans="2:6" x14ac:dyDescent="0.25">
      <c r="B42" s="9">
        <v>37</v>
      </c>
      <c r="C42" s="7" t="str">
        <f>$C$41</f>
        <v>VEST-MUSIC&amp;CULTURE</v>
      </c>
      <c r="D42" s="8" t="s">
        <v>48</v>
      </c>
      <c r="E42" s="21">
        <v>2500</v>
      </c>
      <c r="F42" s="24">
        <v>0</v>
      </c>
    </row>
    <row r="43" spans="2:6" x14ac:dyDescent="0.25">
      <c r="B43" s="9">
        <v>38</v>
      </c>
      <c r="C43" s="7" t="s">
        <v>5</v>
      </c>
      <c r="D43" s="8" t="s">
        <v>6</v>
      </c>
      <c r="E43" s="21">
        <v>2000</v>
      </c>
      <c r="F43" s="24">
        <v>500</v>
      </c>
    </row>
    <row r="44" spans="2:6" ht="16.5" thickBot="1" x14ac:dyDescent="0.3">
      <c r="B44" s="10"/>
      <c r="C44" s="30" t="s">
        <v>49</v>
      </c>
      <c r="D44" s="11"/>
      <c r="E44" s="23">
        <f>SUM(E5:E43)</f>
        <v>84420</v>
      </c>
      <c r="F44" s="25">
        <f>SUM(F5:F43)</f>
        <v>36500</v>
      </c>
    </row>
    <row r="45" spans="2:6" x14ac:dyDescent="0.25">
      <c r="B45" s="12"/>
      <c r="C45" s="12"/>
      <c r="D45" s="12"/>
      <c r="E45" s="12"/>
      <c r="F45" s="26"/>
    </row>
    <row r="46" spans="2:6" ht="16.5" thickBot="1" x14ac:dyDescent="0.3">
      <c r="B46" s="12"/>
      <c r="C46" s="13" t="s">
        <v>61</v>
      </c>
      <c r="D46" s="12"/>
      <c r="E46" s="12"/>
      <c r="F46" s="26"/>
    </row>
    <row r="47" spans="2:6" x14ac:dyDescent="0.25">
      <c r="B47" s="31" t="s">
        <v>62</v>
      </c>
      <c r="C47" s="14" t="s">
        <v>65</v>
      </c>
      <c r="D47" s="15"/>
      <c r="E47" s="18"/>
      <c r="F47" s="27">
        <v>825</v>
      </c>
    </row>
    <row r="48" spans="2:6" x14ac:dyDescent="0.25">
      <c r="B48" s="6" t="s">
        <v>63</v>
      </c>
      <c r="C48" s="8" t="s">
        <v>66</v>
      </c>
      <c r="D48" s="16"/>
      <c r="E48" s="19"/>
      <c r="F48" s="28">
        <v>1650</v>
      </c>
    </row>
    <row r="49" spans="2:6" x14ac:dyDescent="0.25">
      <c r="B49" s="6" t="s">
        <v>64</v>
      </c>
      <c r="C49" s="8" t="s">
        <v>69</v>
      </c>
      <c r="D49" s="16"/>
      <c r="E49" s="19"/>
      <c r="F49" s="28">
        <v>825</v>
      </c>
    </row>
    <row r="50" spans="2:6" ht="16.5" thickBot="1" x14ac:dyDescent="0.3">
      <c r="B50" s="10"/>
      <c r="C50" s="30" t="s">
        <v>49</v>
      </c>
      <c r="D50" s="17"/>
      <c r="E50" s="20"/>
      <c r="F50" s="29">
        <v>3300</v>
      </c>
    </row>
  </sheetData>
  <sortState ref="C2:E42">
    <sortCondition ref="C2"/>
  </sortState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smith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 koppany</dc:creator>
  <cp:lastModifiedBy>PRESNOSTA</cp:lastModifiedBy>
  <cp:lastPrinted>2016-03-31T12:57:25Z</cp:lastPrinted>
  <dcterms:created xsi:type="dcterms:W3CDTF">2016-03-17T14:11:03Z</dcterms:created>
  <dcterms:modified xsi:type="dcterms:W3CDTF">2016-03-31T13:36:58Z</dcterms:modified>
</cp:coreProperties>
</file>