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7" activeTab="0"/>
  </bookViews>
  <sheets>
    <sheet name="2019" sheetId="1" r:id="rId1"/>
  </sheets>
  <definedNames>
    <definedName name="Excel_BuiltIn_Print_Area" localSheetId="0">'2019'!$A$1:$D$55</definedName>
  </definedNames>
  <calcPr fullCalcOnLoad="1"/>
</workbook>
</file>

<file path=xl/sharedStrings.xml><?xml version="1.0" encoding="utf-8"?>
<sst xmlns="http://schemas.openxmlformats.org/spreadsheetml/2006/main" count="150" uniqueCount="123">
  <si>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</si>
  <si>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</si>
  <si>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</si>
  <si>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</si>
  <si>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</si>
  <si>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</si>
  <si>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</si>
  <si>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</si>
  <si>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</si>
  <si>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</si>
  <si>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DUNARTCOM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</si>
  <si>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</si>
  <si>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</si>
  <si>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</si>
  <si>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</si>
  <si>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</si>
  <si>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</si>
  <si>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</si>
  <si>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</si>
  <si>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</si>
  <si>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</si>
  <si>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</si>
  <si>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</si>
  <si>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</si>
  <si>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</si>
  <si>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</si>
  <si>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</si>
  <si>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</si>
  <si>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</si>
  <si>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</si>
  <si>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</si>
  <si>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</si>
  <si>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VEST-MUSIC&amp;CULTURE</t>
  </si>
  <si>
    <t>32.</t>
  </si>
  <si>
    <t>33.</t>
  </si>
  <si>
    <t>34.</t>
  </si>
  <si>
    <t>35.</t>
  </si>
  <si>
    <t>37.</t>
  </si>
  <si>
    <t>38.</t>
  </si>
  <si>
    <t>39.</t>
  </si>
  <si>
    <t>Free Noise Music Festival</t>
  </si>
  <si>
    <t>Cestovanie časom II.- időutazásII.-SAMARIA MUSIC AND ROCK FESTIIVAL 2019</t>
  </si>
  <si>
    <t>Harmonia  Classica</t>
  </si>
  <si>
    <t>Kovács Koppány-ROMEO PRODUCTION</t>
  </si>
  <si>
    <t>Somorja Hangja - Vox Samariae</t>
  </si>
  <si>
    <t>Anita Virágová</t>
  </si>
  <si>
    <t>Wave - tábor dizajnu - Wave dizájntábor</t>
  </si>
  <si>
    <t>40.</t>
  </si>
  <si>
    <t xml:space="preserve">Spolok Čilistov - Csölösztő társulat </t>
  </si>
  <si>
    <t>41.</t>
  </si>
  <si>
    <t>42.</t>
  </si>
  <si>
    <t>OZ EUREGIO</t>
  </si>
  <si>
    <t xml:space="preserve">Vianočný koncert - Karácsonyi hangverseny </t>
  </si>
  <si>
    <t>VITA HUMANA OZ</t>
  </si>
  <si>
    <t>Ty len tancuj kám ti hrám - Festival rómskej kultúry v Šamoríne 5. ročník</t>
  </si>
  <si>
    <t>SamariaJazz</t>
  </si>
  <si>
    <t>43.</t>
  </si>
  <si>
    <t>Annamária Kiss Kósa-KOKA Fashion</t>
  </si>
  <si>
    <t>Por.č.Sorsz.</t>
  </si>
  <si>
    <t>Adventný koncert v reformovanom kostole/ 
Adventi hangverseny a református templomban</t>
  </si>
  <si>
    <t>Nový hudobný štýl v Šamoríne
Új zenei stílus Somorján</t>
  </si>
  <si>
    <t>Vydanie CD  
CD lemez kiadása</t>
  </si>
  <si>
    <t>Spievame svojmu mestu II 
Énekelünk városunknak II</t>
  </si>
  <si>
    <t xml:space="preserve">Portrétny film o Jánosovi Albrechtovi, čestnom predsedovi Dní starej hudby v Šamoríne - 100. výročie 
Portréfilm Albrecht János prof.,a Somorjai Régi Zenei Napok titl.elnökéről 100.évf. </t>
  </si>
  <si>
    <t>Schválená finančná čiastka Jóváhagyott összeg 2019</t>
  </si>
  <si>
    <t>Názov projektu 
A projekt címe</t>
  </si>
  <si>
    <t>Žiadateľ
Kérelmező</t>
  </si>
  <si>
    <t>Hudba nás spája 
A zene összeköt</t>
  </si>
  <si>
    <t>Tvorivé dielne pre žiakov výtvarného odboru  
A képzőművészeti szak diákjainak alkotóműhelye</t>
  </si>
  <si>
    <t>Sancta Maria Šamorín OZ
Sancta Maria Polgári Társulás Somorja</t>
  </si>
  <si>
    <t>Imrich NÉMETH
NÉMETH Imre</t>
  </si>
  <si>
    <t>Sp.At Home Gallery pre umenie a kultúru 
At Home Gallery társaság a művészetért és kultúráért</t>
  </si>
  <si>
    <t>RZ pri ZUŠ Š. Németha Šamorínskeho
Németh Šamorínsky Művészeti Alapiskola Szülői Közössége</t>
  </si>
  <si>
    <t>60. výročie založenia ZUŠ Štefana Németha-Šamorínskeho 
A Németh Šamorínsky Művészeti Alapiskola alapításának 60. évfordulója</t>
  </si>
  <si>
    <t>Kalendár na r. 2020 s ilustráciami žiakov výtvarného odboru ZUŠ ŠNŠ
2020-as naptár az iskola művészeti szakos diákjainak illusztrációival</t>
  </si>
  <si>
    <t>MO Matice slovenskej  Šamorín
A Matica slovenská somorjai helyi szervezete</t>
  </si>
  <si>
    <t>Podpora kultúrnych podujatí  v r.2019
A 2019-es év kulturális rendezvényeinek támogatása</t>
  </si>
  <si>
    <t>Kirkenes s.r.o.
Kirkenes Kft.</t>
  </si>
  <si>
    <t xml:space="preserve">Elli; Dokumentárny film s názvom Žila som tisíc rokov
Elli ; Ezer évet éltem c. dokumentumfilm </t>
  </si>
  <si>
    <t>Kultúrna brigáda - Šamorín 
Somorjai Kultúrbrigád</t>
  </si>
  <si>
    <t>Večer filmovej hudby 
Filmzenei est</t>
  </si>
  <si>
    <t>Sústredenie - nácvik nového programu na koncesrt vo Wieselburgu
Összetartás - új program begyakorlása a wieselburgi koncertre</t>
  </si>
  <si>
    <t>Letný koncert
Nyári koncert</t>
  </si>
  <si>
    <t>Reformovaná kresťanská cirkev na SK-Cirkevný zbor Šamorín
Somorjai Református Egyházközösség</t>
  </si>
  <si>
    <t>Spoločenské programy reformovaného kresťanského cirkevného zboru v roku 2019
A Somorjai Református Gyülekezet közösségi programjai 2019-ben.</t>
  </si>
  <si>
    <t>Výstavné a sprievodné aktivity v At Home Gallery v roku 2019 
Kiállítások és kísérő rendezvények az At Home Galleryben 2019-ben</t>
  </si>
  <si>
    <t xml:space="preserve">Medzinárodné umelecké sympózium DUNART.COM9 
DUNART.COM9 somorjai nemzetközi művésztelep </t>
  </si>
  <si>
    <t>Aktivity VITA HUMANA pre mládež v roku 2019
A VITA HUMANA ifjúsági programjai a 2019-es évben</t>
  </si>
  <si>
    <t>Občianske združenie Pierdo
Pierdo Polgári Társulás</t>
  </si>
  <si>
    <t>Hudba v duši – talentová súťaž 7. ročník 
A lélek zenéje tehetségkutató verseny 7. évfolyama</t>
  </si>
  <si>
    <t xml:space="preserve">Festival Katica 
Katica Fesztivál </t>
  </si>
  <si>
    <t>Zlatý rez - Združenie pre kultúru Šamorína
Zlatý rez - Somorja kulturájáért egyesület</t>
  </si>
  <si>
    <t>ZO Csemadok Šamorín
A Csemadok somorjai helyi szervezete</t>
  </si>
  <si>
    <t>Dni svätého Štefana
Szent István Napok Somorján</t>
  </si>
  <si>
    <t>Csemadok  - ZO Mliečno
A Csemadok tejfalui helyi szervezete</t>
  </si>
  <si>
    <t>Finančné zabezpečenie činnosti skupiny Csali v roku 2019
A Csali Ifjúsági Néptáncegyüttes működésének bebiztosítása 2019-ben</t>
  </si>
  <si>
    <t>Finančné zabezpečenie činnosti speváckeho zboru Híd v roku 2019
A Híd Vegyeskar működésének bebiztosítása 2019-ben</t>
  </si>
  <si>
    <t>Finančné zabezpečenie činnosti skupiny Pici a Kis Csali v roku 2019
A Pici és a Kis Csali Néptáncegyüttes működésének bebiztosítása 2019-ben</t>
  </si>
  <si>
    <t>Financovanie prevádzky organizácie Csemadok v roku 2019
A Csemadok működési költségeinek bebiztosítása 2019-ben</t>
  </si>
  <si>
    <t>Finančné zabezpečenie činnosti skupiny Nagy Csali v roku 2019
A Nagy  Csali Gyermek Néptáncegyüttes működésének bebiztosítása 2019-ben</t>
  </si>
  <si>
    <t>Finančné zabezpečenie činnosti skupiny CSALLÓ v roku 2019
A CSALLÓ Néptáncegyüttes működésének bebiztosítása 2019-ban</t>
  </si>
  <si>
    <t>Posilnenie miestnej maďarskej komunity
A helyi magyar közösség erősítése</t>
  </si>
  <si>
    <t>Vyhotovenie a vydanie obrazového a zvukového záznamu z koncertu speváka Koppánya
Koppány koncert kép és hanganyagának rögzítése és kiadása</t>
  </si>
  <si>
    <t>Tanečné domy v Mozi
Táncházak a moziban!</t>
  </si>
  <si>
    <t>Koncerty a iné hudobné podujatia v klube Mozi v Šamoríne
Koncertek és más zenei rendezvények a somorjai mozi clubban</t>
  </si>
  <si>
    <t>SamariaBlues - P.P.Band a priatelia 2.ročník
SamariaBlues - P.P. Band és barátai 2. évfolyam</t>
  </si>
  <si>
    <t>OZ Hudba pre radosť
Örömzene Polgári Társulás</t>
  </si>
  <si>
    <t>Združenie maď. rodičov na Slov.pri Gym. I.M. Madácha
A Madách Imre Gimnázium mellett működő Magyar Szülők Szövetsége</t>
  </si>
  <si>
    <t xml:space="preserve">Poďme, mladí, hor sa na cestu - Gaudeamus igitur 2019 - samorozvojové aktivity
Rajta ifjak, útra fel - Gaudeamus igitur 2019 - Önfejlesztő foglalkozások </t>
  </si>
  <si>
    <t>Osvetové prednášky o histórii karpatskej vlasti na podporu národnej identity 
Ismeretterjesztő és nemzetmegtartó előadások a Kárpát-Haza történelméről</t>
  </si>
  <si>
    <t>Hudba v Čilistove 
Zenélő Csölösztő</t>
  </si>
  <si>
    <t>Kultúrne združ.Šamorín a okolie
Somorja és Vidéke Kulturális Társulás</t>
  </si>
  <si>
    <t xml:space="preserve">Zober ho do náručia a hojdaj, spievaj
 Vedd ölbe és ringasd, énekelj </t>
  </si>
  <si>
    <t>Spolu
Osszesen</t>
  </si>
  <si>
    <t>Cirkevné spoločnosti
Egyházak</t>
  </si>
  <si>
    <t>ECAV, cirkevný zbor Šamorín
Somorjai egyházi énekkar</t>
  </si>
  <si>
    <t xml:space="preserve"> Koncert k 100. výročiu úmrtia M.R. Štefánika
Hangverseny M.R. Štefánik halálának 100. évfordulója alkalmából</t>
  </si>
  <si>
    <t>Rímskokatolicka cirkev
Római katolikus egyházközség</t>
  </si>
  <si>
    <t>Sústredenie a duchovná obnova mládeže
Fiatalok összetartása és lelki megújulása</t>
  </si>
  <si>
    <t>Galavečer KOKA - charitatívna módna prehliadka 
KOKA Gála - Jótékonysági divatbemutató</t>
  </si>
  <si>
    <t xml:space="preserve">Prerozdelenie transferov na záujmovú umeleckú činnosť, kultúrne aktivity a cirkev v roku 2019 </t>
  </si>
  <si>
    <t>Foglalkoztató programok,  kulturális és egyházi rendezvények támogatása a 2019-es évben</t>
  </si>
  <si>
    <t>Svätoštefánska zábava
Szent István heti mulatságok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</si>
</sst>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\-??\ _€_-;_-@_-"/>
    <numFmt numFmtId="167" formatCode="#,##0.0;[Red]\-#,##0.0"/>
    <numFmt numFmtId="168" formatCode="#,##0.00,\€;[Red]\-#,##0.00,\€"/>
    <numFmt numFmtId="169" formatCode="\P\r\a\vd\a;&quot;Pravda&quot;;&quot;Nepravda&quot;"/>
    <numFmt numFmtId="170" formatCode="[$€-2]\ #\ ##,000_);[Red]\([$¥€-2]\ #\ ##,000\)"/>
    <numFmt numFmtId="171" formatCode="_-* #,##0.00\ [$€-1]_-;\-* #,##0.00\ [$€-1]_-;_-* &quot;-&quot;??\ [$€-1]_-;_-@_-"/>
    <numFmt numFmtId="172" formatCode="_-* #,##0.00\ [$€-41B]_-;\-* #,##0.00\ [$€-41B]_-;_-* &quot;-&quot;??\ [$€-41B]_-;_-@_-"/>
  </numFmts>
  <fonts count="40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16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5" fillId="21" borderId="0" applyBorder="0" applyProtection="0">
      <alignment/>
    </xf>
    <xf numFmtId="0" fontId="25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24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34" borderId="11" xfId="36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34" borderId="11" xfId="36" applyFont="1" applyFill="1" applyBorder="1" applyAlignment="1">
      <alignment vertical="center" wrapText="1"/>
    </xf>
    <xf numFmtId="0" fontId="4" fillId="34" borderId="12" xfId="36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167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35" borderId="14" xfId="0" applyFont="1" applyFill="1" applyBorder="1" applyAlignment="1">
      <alignment horizontal="center" vertical="center" wrapText="1"/>
    </xf>
    <xf numFmtId="171" fontId="3" fillId="0" borderId="11" xfId="0" applyNumberFormat="1" applyFont="1" applyBorder="1" applyAlignment="1">
      <alignment horizontal="right" vertical="center"/>
    </xf>
    <xf numFmtId="171" fontId="3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172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34" borderId="12" xfId="36" applyFont="1" applyFill="1" applyBorder="1" applyAlignment="1">
      <alignment vertical="center" wrapText="1"/>
    </xf>
    <xf numFmtId="0" fontId="4" fillId="34" borderId="20" xfId="36" applyFont="1" applyFill="1" applyBorder="1" applyAlignment="1">
      <alignment vertical="center" wrapText="1"/>
    </xf>
    <xf numFmtId="172" fontId="3" fillId="0" borderId="21" xfId="0" applyNumberFormat="1" applyFont="1" applyBorder="1" applyAlignment="1">
      <alignment vertical="center"/>
    </xf>
    <xf numFmtId="0" fontId="3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vertical="center"/>
    </xf>
    <xf numFmtId="172" fontId="2" fillId="36" borderId="24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171" fontId="2" fillId="36" borderId="24" xfId="0" applyNumberFormat="1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36" borderId="2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0" fillId="0" borderId="0" xfId="0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Explanatory Text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="110" zoomScaleNormal="110" zoomScalePageLayoutView="0" workbookViewId="0" topLeftCell="A1">
      <selection activeCell="F34" sqref="F34"/>
    </sheetView>
  </sheetViews>
  <sheetFormatPr defaultColWidth="9.00390625" defaultRowHeight="15.75"/>
  <cols>
    <col min="1" max="1" width="5.50390625" style="1" customWidth="1"/>
    <col min="2" max="2" width="28.625" style="0" customWidth="1"/>
    <col min="3" max="3" width="54.625" style="0" customWidth="1"/>
    <col min="4" max="4" width="13.25390625" style="0" customWidth="1"/>
    <col min="8" max="8" width="18.50390625" style="0" customWidth="1"/>
    <col min="9" max="9" width="61.125" style="0" customWidth="1"/>
    <col min="10" max="10" width="10.875" style="0" customWidth="1"/>
  </cols>
  <sheetData>
    <row r="1" spans="1:4" s="2" customFormat="1" ht="15.75">
      <c r="A1" s="44" t="s">
        <v>120</v>
      </c>
      <c r="B1" s="44"/>
      <c r="C1" s="44"/>
      <c r="D1" s="44"/>
    </row>
    <row r="2" spans="1:4" s="2" customFormat="1" ht="16.5" thickBot="1">
      <c r="A2" s="44" t="s">
        <v>121</v>
      </c>
      <c r="B2" s="44"/>
      <c r="C2" s="44"/>
      <c r="D2" s="44"/>
    </row>
    <row r="3" spans="1:4" s="2" customFormat="1" ht="48">
      <c r="A3" s="35" t="s">
        <v>58</v>
      </c>
      <c r="B3" s="36" t="s">
        <v>66</v>
      </c>
      <c r="C3" s="36" t="s">
        <v>65</v>
      </c>
      <c r="D3" s="17" t="s">
        <v>64</v>
      </c>
    </row>
    <row r="4" spans="1:4" s="2" customFormat="1" ht="24">
      <c r="A4" s="3" t="s">
        <v>0</v>
      </c>
      <c r="B4" s="6" t="s">
        <v>69</v>
      </c>
      <c r="C4" s="37" t="s">
        <v>62</v>
      </c>
      <c r="D4" s="18">
        <v>2300</v>
      </c>
    </row>
    <row r="5" spans="1:4" s="2" customFormat="1" ht="24">
      <c r="A5" s="3" t="s">
        <v>1</v>
      </c>
      <c r="B5" s="6" t="s">
        <v>69</v>
      </c>
      <c r="C5" s="37" t="s">
        <v>61</v>
      </c>
      <c r="D5" s="18">
        <v>300</v>
      </c>
    </row>
    <row r="6" spans="1:4" s="2" customFormat="1" ht="24">
      <c r="A6" s="3" t="s">
        <v>2</v>
      </c>
      <c r="B6" s="6" t="s">
        <v>69</v>
      </c>
      <c r="C6" s="37" t="s">
        <v>60</v>
      </c>
      <c r="D6" s="18">
        <v>200</v>
      </c>
    </row>
    <row r="7" spans="1:4" s="2" customFormat="1" ht="24">
      <c r="A7" s="3" t="s">
        <v>3</v>
      </c>
      <c r="B7" s="6" t="s">
        <v>70</v>
      </c>
      <c r="C7" s="37" t="s">
        <v>59</v>
      </c>
      <c r="D7" s="18">
        <v>800</v>
      </c>
    </row>
    <row r="8" spans="1:4" s="2" customFormat="1" ht="48">
      <c r="A8" s="3" t="s">
        <v>4</v>
      </c>
      <c r="B8" s="6" t="s">
        <v>70</v>
      </c>
      <c r="C8" s="37" t="s">
        <v>63</v>
      </c>
      <c r="D8" s="18">
        <v>0</v>
      </c>
    </row>
    <row r="9" spans="1:4" s="2" customFormat="1" ht="48">
      <c r="A9" s="3" t="s">
        <v>5</v>
      </c>
      <c r="B9" s="6" t="s">
        <v>71</v>
      </c>
      <c r="C9" s="37" t="s">
        <v>85</v>
      </c>
      <c r="D9" s="18">
        <v>2000</v>
      </c>
    </row>
    <row r="10" spans="1:4" s="2" customFormat="1" ht="36">
      <c r="A10" s="3" t="s">
        <v>6</v>
      </c>
      <c r="B10" s="6" t="s">
        <v>72</v>
      </c>
      <c r="C10" s="37" t="s">
        <v>67</v>
      </c>
      <c r="D10" s="18">
        <v>400</v>
      </c>
    </row>
    <row r="11" spans="1:4" s="2" customFormat="1" ht="36">
      <c r="A11" s="3" t="s">
        <v>7</v>
      </c>
      <c r="B11" s="6" t="s">
        <v>72</v>
      </c>
      <c r="C11" s="37" t="s">
        <v>68</v>
      </c>
      <c r="D11" s="18">
        <v>300</v>
      </c>
    </row>
    <row r="12" spans="1:4" s="2" customFormat="1" ht="36">
      <c r="A12" s="3" t="s">
        <v>8</v>
      </c>
      <c r="B12" s="6" t="s">
        <v>72</v>
      </c>
      <c r="C12" s="37" t="s">
        <v>73</v>
      </c>
      <c r="D12" s="18">
        <v>1800</v>
      </c>
    </row>
    <row r="13" spans="1:4" s="2" customFormat="1" ht="36">
      <c r="A13" s="3" t="s">
        <v>9</v>
      </c>
      <c r="B13" s="6" t="s">
        <v>72</v>
      </c>
      <c r="C13" s="37" t="s">
        <v>74</v>
      </c>
      <c r="D13" s="18">
        <v>0</v>
      </c>
    </row>
    <row r="14" spans="1:4" s="2" customFormat="1" ht="36">
      <c r="A14" s="3" t="s">
        <v>11</v>
      </c>
      <c r="B14" s="6" t="s">
        <v>75</v>
      </c>
      <c r="C14" s="37" t="s">
        <v>76</v>
      </c>
      <c r="D14" s="18">
        <v>3000</v>
      </c>
    </row>
    <row r="15" spans="1:4" s="2" customFormat="1" ht="24">
      <c r="A15" s="3" t="s">
        <v>12</v>
      </c>
      <c r="B15" s="6" t="s">
        <v>77</v>
      </c>
      <c r="C15" s="37" t="s">
        <v>78</v>
      </c>
      <c r="D15" s="18">
        <v>2000</v>
      </c>
    </row>
    <row r="16" spans="1:4" s="2" customFormat="1" ht="24">
      <c r="A16" s="3" t="s">
        <v>13</v>
      </c>
      <c r="B16" s="6" t="s">
        <v>79</v>
      </c>
      <c r="C16" s="5" t="s">
        <v>41</v>
      </c>
      <c r="D16" s="18">
        <v>2500</v>
      </c>
    </row>
    <row r="17" spans="1:4" s="2" customFormat="1" ht="24">
      <c r="A17" s="3" t="s">
        <v>14</v>
      </c>
      <c r="B17" s="7" t="s">
        <v>42</v>
      </c>
      <c r="C17" s="37" t="s">
        <v>80</v>
      </c>
      <c r="D17" s="18">
        <v>500</v>
      </c>
    </row>
    <row r="18" spans="1:4" s="2" customFormat="1" ht="24">
      <c r="A18" s="3" t="s">
        <v>15</v>
      </c>
      <c r="B18" s="7" t="s">
        <v>42</v>
      </c>
      <c r="C18" s="37" t="s">
        <v>81</v>
      </c>
      <c r="D18" s="18">
        <v>800</v>
      </c>
    </row>
    <row r="19" spans="1:4" s="2" customFormat="1" ht="24">
      <c r="A19" s="3" t="s">
        <v>16</v>
      </c>
      <c r="B19" s="7" t="s">
        <v>42</v>
      </c>
      <c r="C19" s="37" t="s">
        <v>82</v>
      </c>
      <c r="D19" s="18">
        <v>500</v>
      </c>
    </row>
    <row r="20" spans="1:4" s="2" customFormat="1" ht="36">
      <c r="A20" s="3" t="s">
        <v>17</v>
      </c>
      <c r="B20" s="6" t="s">
        <v>83</v>
      </c>
      <c r="C20" s="6" t="s">
        <v>84</v>
      </c>
      <c r="D20" s="18">
        <v>2500</v>
      </c>
    </row>
    <row r="21" spans="1:4" s="2" customFormat="1" ht="24">
      <c r="A21" s="3" t="s">
        <v>18</v>
      </c>
      <c r="B21" s="4" t="s">
        <v>10</v>
      </c>
      <c r="C21" s="37" t="s">
        <v>86</v>
      </c>
      <c r="D21" s="18">
        <v>3000</v>
      </c>
    </row>
    <row r="22" spans="1:4" s="2" customFormat="1" ht="24">
      <c r="A22" s="3" t="s">
        <v>19</v>
      </c>
      <c r="B22" s="4" t="s">
        <v>53</v>
      </c>
      <c r="C22" s="6" t="s">
        <v>87</v>
      </c>
      <c r="D22" s="18">
        <v>300</v>
      </c>
    </row>
    <row r="23" spans="1:4" s="2" customFormat="1" ht="24">
      <c r="A23" s="3" t="s">
        <v>20</v>
      </c>
      <c r="B23" s="6" t="s">
        <v>88</v>
      </c>
      <c r="C23" s="5" t="s">
        <v>54</v>
      </c>
      <c r="D23" s="18">
        <v>1000</v>
      </c>
    </row>
    <row r="24" spans="1:4" s="2" customFormat="1" ht="24">
      <c r="A24" s="3" t="s">
        <v>21</v>
      </c>
      <c r="B24" s="6" t="s">
        <v>88</v>
      </c>
      <c r="C24" s="37" t="s">
        <v>89</v>
      </c>
      <c r="D24" s="18">
        <v>3800</v>
      </c>
    </row>
    <row r="25" spans="1:4" s="2" customFormat="1" ht="48">
      <c r="A25" s="3" t="s">
        <v>22</v>
      </c>
      <c r="B25" s="6" t="s">
        <v>91</v>
      </c>
      <c r="C25" s="37" t="s">
        <v>90</v>
      </c>
      <c r="D25" s="18">
        <v>1000</v>
      </c>
    </row>
    <row r="26" spans="1:4" s="2" customFormat="1" ht="24">
      <c r="A26" s="3" t="s">
        <v>23</v>
      </c>
      <c r="B26" s="6" t="s">
        <v>92</v>
      </c>
      <c r="C26" s="37" t="s">
        <v>93</v>
      </c>
      <c r="D26" s="18">
        <v>4000</v>
      </c>
    </row>
    <row r="27" spans="1:4" s="2" customFormat="1" ht="24">
      <c r="A27" s="3" t="s">
        <v>23</v>
      </c>
      <c r="B27" s="6" t="s">
        <v>92</v>
      </c>
      <c r="C27" s="37" t="s">
        <v>95</v>
      </c>
      <c r="D27" s="18">
        <v>3000</v>
      </c>
    </row>
    <row r="28" spans="1:4" s="2" customFormat="1" ht="24">
      <c r="A28" s="3" t="s">
        <v>24</v>
      </c>
      <c r="B28" s="6" t="s">
        <v>92</v>
      </c>
      <c r="C28" s="37" t="s">
        <v>96</v>
      </c>
      <c r="D28" s="18">
        <v>2500</v>
      </c>
    </row>
    <row r="29" spans="1:4" s="2" customFormat="1" ht="24">
      <c r="A29" s="3" t="s">
        <v>25</v>
      </c>
      <c r="B29" s="6" t="s">
        <v>92</v>
      </c>
      <c r="C29" s="37" t="s">
        <v>97</v>
      </c>
      <c r="D29" s="18">
        <v>2800</v>
      </c>
    </row>
    <row r="30" spans="1:4" s="2" customFormat="1" ht="24">
      <c r="A30" s="3" t="s">
        <v>26</v>
      </c>
      <c r="B30" s="6" t="s">
        <v>92</v>
      </c>
      <c r="C30" s="37" t="s">
        <v>98</v>
      </c>
      <c r="D30" s="18">
        <v>3000</v>
      </c>
    </row>
    <row r="31" spans="1:4" s="2" customFormat="1" ht="36">
      <c r="A31" s="3" t="s">
        <v>27</v>
      </c>
      <c r="B31" s="6" t="s">
        <v>92</v>
      </c>
      <c r="C31" s="37" t="s">
        <v>99</v>
      </c>
      <c r="D31" s="18">
        <v>2700</v>
      </c>
    </row>
    <row r="32" spans="1:4" s="2" customFormat="1" ht="24">
      <c r="A32" s="3" t="s">
        <v>28</v>
      </c>
      <c r="B32" s="6" t="s">
        <v>92</v>
      </c>
      <c r="C32" s="37" t="s">
        <v>100</v>
      </c>
      <c r="D32" s="18">
        <v>1500</v>
      </c>
    </row>
    <row r="33" spans="1:4" s="2" customFormat="1" ht="24">
      <c r="A33" s="3" t="s">
        <v>29</v>
      </c>
      <c r="B33" s="6" t="s">
        <v>94</v>
      </c>
      <c r="C33" s="37" t="s">
        <v>101</v>
      </c>
      <c r="D33" s="18">
        <v>1500</v>
      </c>
    </row>
    <row r="34" spans="1:4" s="2" customFormat="1" ht="36">
      <c r="A34" s="3" t="s">
        <v>30</v>
      </c>
      <c r="B34" s="4" t="s">
        <v>43</v>
      </c>
      <c r="C34" s="37" t="s">
        <v>102</v>
      </c>
      <c r="D34" s="18">
        <v>700</v>
      </c>
    </row>
    <row r="35" spans="1:4" s="2" customFormat="1" ht="15.75">
      <c r="A35" s="3" t="s">
        <v>31</v>
      </c>
      <c r="B35" s="4" t="s">
        <v>32</v>
      </c>
      <c r="C35" s="5" t="s">
        <v>55</v>
      </c>
      <c r="D35" s="18">
        <v>3000</v>
      </c>
    </row>
    <row r="36" spans="1:4" s="2" customFormat="1" ht="24">
      <c r="A36" s="3" t="s">
        <v>33</v>
      </c>
      <c r="B36" s="4" t="s">
        <v>32</v>
      </c>
      <c r="C36" s="37" t="s">
        <v>122</v>
      </c>
      <c r="D36" s="18">
        <v>0</v>
      </c>
    </row>
    <row r="37" spans="1:4" s="2" customFormat="1" ht="24">
      <c r="A37" s="3" t="s">
        <v>34</v>
      </c>
      <c r="B37" s="4" t="s">
        <v>32</v>
      </c>
      <c r="C37" s="37" t="s">
        <v>103</v>
      </c>
      <c r="D37" s="18">
        <v>500</v>
      </c>
    </row>
    <row r="38" spans="1:4" s="2" customFormat="1" ht="24">
      <c r="A38" s="3" t="s">
        <v>35</v>
      </c>
      <c r="B38" s="4" t="s">
        <v>32</v>
      </c>
      <c r="C38" s="37" t="s">
        <v>104</v>
      </c>
      <c r="D38" s="18">
        <v>3000</v>
      </c>
    </row>
    <row r="39" spans="1:4" s="2" customFormat="1" ht="24">
      <c r="A39" s="3" t="s">
        <v>36</v>
      </c>
      <c r="B39" s="4" t="s">
        <v>32</v>
      </c>
      <c r="C39" s="37" t="s">
        <v>105</v>
      </c>
      <c r="D39" s="18">
        <v>750</v>
      </c>
    </row>
    <row r="40" spans="1:4" s="2" customFormat="1" ht="24">
      <c r="A40" s="3" t="s">
        <v>2</v>
      </c>
      <c r="B40" s="6" t="s">
        <v>106</v>
      </c>
      <c r="C40" s="5" t="s">
        <v>40</v>
      </c>
      <c r="D40" s="18">
        <v>950</v>
      </c>
    </row>
    <row r="41" spans="1:4" s="2" customFormat="1" ht="48">
      <c r="A41" s="3" t="s">
        <v>37</v>
      </c>
      <c r="B41" s="6" t="s">
        <v>107</v>
      </c>
      <c r="C41" s="37" t="s">
        <v>108</v>
      </c>
      <c r="D41" s="18">
        <v>0</v>
      </c>
    </row>
    <row r="42" spans="1:4" s="2" customFormat="1" ht="24">
      <c r="A42" s="3" t="s">
        <v>38</v>
      </c>
      <c r="B42" s="6" t="s">
        <v>44</v>
      </c>
      <c r="C42" s="37" t="s">
        <v>109</v>
      </c>
      <c r="D42" s="18">
        <v>0</v>
      </c>
    </row>
    <row r="43" spans="1:4" s="2" customFormat="1" ht="15.75">
      <c r="A43" s="3" t="s">
        <v>39</v>
      </c>
      <c r="B43" s="4" t="s">
        <v>45</v>
      </c>
      <c r="C43" s="5" t="s">
        <v>46</v>
      </c>
      <c r="D43" s="18">
        <v>400</v>
      </c>
    </row>
    <row r="44" spans="1:4" s="2" customFormat="1" ht="24">
      <c r="A44" s="3" t="s">
        <v>47</v>
      </c>
      <c r="B44" s="16" t="s">
        <v>48</v>
      </c>
      <c r="C44" s="37" t="s">
        <v>110</v>
      </c>
      <c r="D44" s="18">
        <v>400</v>
      </c>
    </row>
    <row r="45" spans="1:4" s="2" customFormat="1" ht="24">
      <c r="A45" s="3" t="s">
        <v>49</v>
      </c>
      <c r="B45" s="6" t="s">
        <v>111</v>
      </c>
      <c r="C45" s="37" t="s">
        <v>112</v>
      </c>
      <c r="D45" s="18">
        <v>300</v>
      </c>
    </row>
    <row r="46" spans="1:4" s="2" customFormat="1" ht="24">
      <c r="A46" s="3" t="s">
        <v>50</v>
      </c>
      <c r="B46" s="6" t="s">
        <v>57</v>
      </c>
      <c r="C46" s="37" t="s">
        <v>119</v>
      </c>
      <c r="D46" s="18">
        <v>0</v>
      </c>
    </row>
    <row r="47" spans="1:4" s="2" customFormat="1" ht="16.5" thickBot="1">
      <c r="A47" s="31" t="s">
        <v>56</v>
      </c>
      <c r="B47" s="25" t="s">
        <v>51</v>
      </c>
      <c r="C47" s="32" t="s">
        <v>52</v>
      </c>
      <c r="D47" s="19">
        <v>0</v>
      </c>
    </row>
    <row r="48" spans="1:12" s="2" customFormat="1" ht="24.75" thickBot="1">
      <c r="A48" s="28"/>
      <c r="B48" s="38" t="s">
        <v>113</v>
      </c>
      <c r="C48" s="33"/>
      <c r="D48" s="34">
        <f>SUM(D4:D47)</f>
        <v>60000</v>
      </c>
      <c r="G48" s="8"/>
      <c r="H48" s="9"/>
      <c r="I48" s="8"/>
      <c r="J48" s="10"/>
      <c r="K48" s="10"/>
      <c r="L48" s="11"/>
    </row>
    <row r="49" spans="1:12" s="2" customFormat="1" ht="15.75">
      <c r="A49" s="12"/>
      <c r="B49" s="13"/>
      <c r="C49" s="13"/>
      <c r="D49" s="13"/>
      <c r="G49" s="8"/>
      <c r="H49" s="9"/>
      <c r="I49" s="8"/>
      <c r="J49" s="10"/>
      <c r="K49" s="10"/>
      <c r="L49" s="14"/>
    </row>
    <row r="50" spans="1:12" s="2" customFormat="1" ht="24.75" thickBot="1">
      <c r="A50" s="12"/>
      <c r="B50" s="39" t="s">
        <v>114</v>
      </c>
      <c r="C50" s="13"/>
      <c r="D50" s="13"/>
      <c r="G50" s="8"/>
      <c r="H50" s="9"/>
      <c r="I50" s="8"/>
      <c r="J50" s="10"/>
      <c r="K50" s="10"/>
      <c r="L50" s="15"/>
    </row>
    <row r="51" spans="1:12" s="2" customFormat="1" ht="24">
      <c r="A51" s="20" t="s">
        <v>0</v>
      </c>
      <c r="B51" s="40" t="s">
        <v>115</v>
      </c>
      <c r="C51" s="41" t="s">
        <v>116</v>
      </c>
      <c r="D51" s="21">
        <v>1000</v>
      </c>
      <c r="G51" s="8"/>
      <c r="H51" s="9"/>
      <c r="I51" s="8"/>
      <c r="J51" s="10"/>
      <c r="K51" s="10"/>
      <c r="L51" s="15"/>
    </row>
    <row r="52" spans="1:12" s="2" customFormat="1" ht="24">
      <c r="A52" s="22" t="s">
        <v>1</v>
      </c>
      <c r="B52" s="42" t="s">
        <v>117</v>
      </c>
      <c r="C52" s="43" t="s">
        <v>118</v>
      </c>
      <c r="D52" s="23">
        <v>2000</v>
      </c>
      <c r="G52" s="8"/>
      <c r="H52" s="9"/>
      <c r="I52" s="8"/>
      <c r="J52" s="10"/>
      <c r="K52" s="10"/>
      <c r="L52" s="15"/>
    </row>
    <row r="53" spans="1:12" s="2" customFormat="1" ht="36.75" thickBot="1">
      <c r="A53" s="24" t="s">
        <v>2</v>
      </c>
      <c r="B53" s="6" t="s">
        <v>83</v>
      </c>
      <c r="C53" s="26" t="s">
        <v>84</v>
      </c>
      <c r="D53" s="27">
        <v>1000</v>
      </c>
      <c r="G53" s="8"/>
      <c r="H53" s="9"/>
      <c r="I53" s="8"/>
      <c r="J53" s="10"/>
      <c r="K53" s="10"/>
      <c r="L53" s="15"/>
    </row>
    <row r="54" spans="1:12" s="2" customFormat="1" ht="24.75" thickBot="1">
      <c r="A54" s="28"/>
      <c r="B54" s="38" t="s">
        <v>113</v>
      </c>
      <c r="C54" s="29"/>
      <c r="D54" s="30">
        <f>SUM(D51:D53)</f>
        <v>4000</v>
      </c>
      <c r="G54" s="8"/>
      <c r="H54" s="9"/>
      <c r="I54" s="8"/>
      <c r="J54" s="10"/>
      <c r="K54" s="10"/>
      <c r="L54" s="15"/>
    </row>
  </sheetData>
  <sheetProtection selectLockedCells="1" selectUnlockedCells="1"/>
  <mergeCells count="2">
    <mergeCell ref="A1:D1"/>
    <mergeCell ref="A2:D2"/>
  </mergeCells>
  <printOptions horizontalCentered="1"/>
  <pageMargins left="0.5902777777777778" right="0.5902777777777778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PRESNOSTA</cp:lastModifiedBy>
  <cp:lastPrinted>2019-04-03T14:39:56Z</cp:lastPrinted>
  <dcterms:created xsi:type="dcterms:W3CDTF">2016-03-17T13:11:03Z</dcterms:created>
  <dcterms:modified xsi:type="dcterms:W3CDTF">2019-06-24T08:53:53Z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smith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