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14820" tabRatio="987" activeTab="0"/>
  </bookViews>
  <sheets>
    <sheet name="2020" sheetId="1" r:id="rId1"/>
  </sheets>
  <definedNames>
    <definedName name="Excel_BuiltIn_Print_Area" localSheetId="0">'2020'!$A$1:$D$53</definedName>
  </definedNames>
  <calcPr fullCalcOnLoad="1"/>
</workbook>
</file>

<file path=xl/sharedStrings.xml><?xml version="1.0" encoding="utf-8"?>
<sst xmlns="http://schemas.openxmlformats.org/spreadsheetml/2006/main" count="144" uniqueCount="120">
  <si>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</si>
  <si>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</si>
  <si>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</si>
  <si>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</si>
  <si>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</si>
  <si>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</si>
  <si>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</si>
  <si>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</si>
  <si>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</si>
  <si>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</si>
  <si>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DUNARTCOM</t>
  </si>
  <si>
    <t>11.</t>
  </si>
  <si>
    <t>12.</t>
  </si>
  <si>
    <t>13.</t>
  </si>
  <si>
    <t>14.</t>
  </si>
  <si>
    <t>15.</t>
  </si>
  <si>
    <t>16.</t>
  </si>
  <si>
    <t>17.</t>
  </si>
  <si>
    <t xml:space="preserve">Kulturná brigáda - Šamorín 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</si>
  <si>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</si>
  <si>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</si>
  <si>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</si>
  <si>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</si>
  <si>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</si>
  <si>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</si>
  <si>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</si>
  <si>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</si>
  <si>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</si>
  <si>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</si>
  <si>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</si>
  <si>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</si>
  <si>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</si>
  <si>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</si>
  <si>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VEST-MUSIC&amp;CULTURE</t>
  </si>
  <si>
    <t>32.</t>
  </si>
  <si>
    <t>33.</t>
  </si>
  <si>
    <t>34.</t>
  </si>
  <si>
    <t>35.</t>
  </si>
  <si>
    <t>37.</t>
  </si>
  <si>
    <t>38.</t>
  </si>
  <si>
    <t>39.</t>
  </si>
  <si>
    <t>Kultúrne združ.Šamorín a okolie</t>
  </si>
  <si>
    <t>ECAV, cirkevný zbor Šamorín</t>
  </si>
  <si>
    <t>Rímskokatolicka cirkev</t>
  </si>
  <si>
    <t>OZ Hudba pre radosť</t>
  </si>
  <si>
    <t xml:space="preserve">Sp.At Home Gallery pre umenie a kultúru </t>
  </si>
  <si>
    <t>MO Matice slovenskej  Šamorín</t>
  </si>
  <si>
    <t>Harmonia  Classica</t>
  </si>
  <si>
    <t>Zlatý rez - Združenie pre kultúru Šamorína</t>
  </si>
  <si>
    <t>Csemadok  - ZO Mliečno</t>
  </si>
  <si>
    <t>Somorja Hangja - Vox Samariae</t>
  </si>
  <si>
    <t>40.</t>
  </si>
  <si>
    <t xml:space="preserve">Spolok Čilistov - Csölösztő társulat </t>
  </si>
  <si>
    <t>41.</t>
  </si>
  <si>
    <t>42.</t>
  </si>
  <si>
    <t xml:space="preserve">Vianočný koncert - Karácsonyi hangverseny </t>
  </si>
  <si>
    <t>RZ pri ZUŠ Š. Németha Šamorínskeho</t>
  </si>
  <si>
    <t xml:space="preserve">Reformovaná kresťanská cirkev na SK-Cirkevný zbor Šamorín  </t>
  </si>
  <si>
    <t>VITA HUMANA OZ</t>
  </si>
  <si>
    <t>Občianske združenie Pierdo</t>
  </si>
  <si>
    <t>ZO Csemadok Šamorín</t>
  </si>
  <si>
    <t>SamariaJazz</t>
  </si>
  <si>
    <t xml:space="preserve">Návrh na prerozdelenie transferov na záujmovú umeleckú činnosť, kultúrne aktivity a cirkev na rok 2020 </t>
  </si>
  <si>
    <t>Támogatási igénylések – szakköri tevékenységek,  kulturális rendezvények és egyházi pályázatokra a 2020-as költségvetésből</t>
  </si>
  <si>
    <t>At Home Gallery 1995 - 2025</t>
  </si>
  <si>
    <t>Dávid Ágh</t>
  </si>
  <si>
    <t>Fórum centrum pre regionálny rozvoj</t>
  </si>
  <si>
    <t>Združenie regionálneho rozvoja CR a ŠK Kormorán</t>
  </si>
  <si>
    <t>ZeneDe4</t>
  </si>
  <si>
    <t>DEJA VU-klub</t>
  </si>
  <si>
    <t xml:space="preserve">Sancta Maria Šamorín </t>
  </si>
  <si>
    <t>Imrich Németh</t>
  </si>
  <si>
    <t>EUREGIO</t>
  </si>
  <si>
    <t>Csallóközi dorombos népdalok megőrzése ill. népszerűsítése</t>
  </si>
  <si>
    <t>Cirkev - Egyházak</t>
  </si>
  <si>
    <t>Spolu - Összesen</t>
  </si>
  <si>
    <t xml:space="preserve">Žiadateľ - Igénylő </t>
  </si>
  <si>
    <t>P.č.S.sz.</t>
  </si>
  <si>
    <t>Spievame svojmu mestu III - Énekelünk városunknak III</t>
  </si>
  <si>
    <t xml:space="preserve">Zabezpečenie prevádzkových podmienok komorného súboru Harmonia Classica na rok 2020 - A Harmonia Classica kamara zenekar működésének bebiztosítása  a 2020-as évben </t>
  </si>
  <si>
    <t>Hudba nás spája - A zene összeköt</t>
  </si>
  <si>
    <t xml:space="preserve">Koncert pozvaného hudobného telesa z evanjelickej cirkvi z Komáromu - Vendégkórus fellépése a komáromi evangélikus egyházközösségtől  </t>
  </si>
  <si>
    <t>Spoločenské programy reformovaného kresťanského cirkevného zboru v roku 2020 - A Somorjai református gyülekezet 2020-as programjai</t>
  </si>
  <si>
    <t>Dni Sv. Štefana -  Szent István heti mulatságok</t>
  </si>
  <si>
    <t>Tanečné zábavy v Mozi! - Táncházak a moziban!</t>
  </si>
  <si>
    <t>Koncerty z veľkého sveta - Koncertek a nagyvilágból</t>
  </si>
  <si>
    <t xml:space="preserve">Medzinárodné výtvarné sympózium -  Nemzetközi képzőművészeti szimpózium         </t>
  </si>
  <si>
    <t>Posilnenie miestnej maďarskej komunity - A helyi magyar közösség erősítése</t>
  </si>
  <si>
    <t>Pamätný koncert k 20. výročiu úmrtia László Pokstallera a k 80. výročiu narodenia László Czidra -  Emlékhangverseny Pokstaller László halálának 20.évf.és Czidra László születésének 80. évf. tiszteletére</t>
  </si>
  <si>
    <t>Dni svätého Štefana - Szent István Napok Somorján</t>
  </si>
  <si>
    <t>Vydanie nového albumu The Butchers  - The Butchers új albumának kiadása</t>
  </si>
  <si>
    <t>Hudobno poetické besiedky v Čilistove - Zenés verses beszélgetések Csölösztőn</t>
  </si>
  <si>
    <t>Revitalizácia farského dvora - Az egyház kertjének felújítása</t>
  </si>
  <si>
    <t>Sústredenie a duchovná obnova mládeže
Fiatalok összetartása és lelki megújulása</t>
  </si>
  <si>
    <t xml:space="preserve">Divadelno-hudobné predstavenie:Lucifer a hlas anjelov
Színházi elöadás:Lucifer és az angyalok hangja  </t>
  </si>
  <si>
    <t>Festival Katica -festival malých folklóristov 
Katica Fesztivál, gyermek néptánctalálkozó</t>
  </si>
  <si>
    <t>SamariaBlues - P.P.Band a priatelia 3.ročník
SamariaBlues - P.P. Band és barátai 3.évfolyam</t>
  </si>
  <si>
    <t xml:space="preserve">Celoročná činnosť OZ VITA HUMANA, obnovenie Strediska VITA HUMANA
OZ VITA HUMANA egész évi tevékenysége,és a VITA HUMANA központ felújítása </t>
  </si>
  <si>
    <t>Finančné zabezpečenie činnosti skupiny CSALLÓ v roku 2020
A CSALLÓ Néptáncegyüttes működési feltételeinek bebiztosítása 2020-ban</t>
  </si>
  <si>
    <t>Finančné zabezpečenie činnosti skupiny Csali v roku 2020
A  Csali Gyermek Néptáncegyüttes működésének bebiztosítása 2020-ban</t>
  </si>
  <si>
    <t>Financovanie prevádzky organizácie Csemadok v roku 2020
A Csemadok működési költségeinek bebiztosítása 2020-ban</t>
  </si>
  <si>
    <t>Finančné zabezpečenie činnosti skupiny Pici a Kis Csali v roku 2020
A Pici és a Kis Csali Néptáncegyüttes működésének bebiztosítása 2020-ban</t>
  </si>
  <si>
    <t xml:space="preserve">Finančné zabezpečenie činnosti speváckeho zboru Híd v roku 2020
A Híd Vegyeskar működésének bebiztosítása 2020-ban 
</t>
  </si>
  <si>
    <t>Hudba v duši – talentová súťaž 8. ročník
A lélek zenéje - tehetségkutató verseny 8. évfolyama</t>
  </si>
  <si>
    <t>Tvorivé dielne pre žiakov výtvarného odboru
A képzőművészeti szak diákjainak alkotóműhelye</t>
  </si>
  <si>
    <t xml:space="preserve">Sústredenie - nácvik nového celovečerného koncertného programu
Összpontosítás - önálló koncertműsor begyakorlása   </t>
  </si>
  <si>
    <t>Podpora kultúrno-spoločenských organizácií v meste Šamorín
A kulturális rendezvényeinek támogatása Somorja városában</t>
  </si>
  <si>
    <t>Ocenenie materinského jazyka
Anyanyelvünk megbecsülése</t>
  </si>
  <si>
    <t xml:space="preserve">Cez hranice - Határokon
</t>
  </si>
  <si>
    <t>Názov projektu - A projekt megnevezése</t>
  </si>
  <si>
    <t>Spomienka na pamätný deň Maďarov vysídlených z Hornej zeme, a vysvätenie Pamätníka na počesť Maďarov vysídlených zo Šamorína - Megemlékezés a Felvidékről kitelepített magyarok emléknapjáról, s ennek keretén belül a Somorjáról Kitelepített Magyarok Emlékhelyének felavatása</t>
  </si>
  <si>
    <t>Prednáška Prof. dr.Lajosa Pappa, kardiochirurga, nositeľa Ceny Széchenyiho, penzionovaného univerzitného profesora, emeritného profesora o Svätej korune, Bohu a vlasti - Prof. dr. Papp Lajos Széchenyi díjas szívsebész, nyugalmazott egyetemi tanár,emeritus professzor előadása a Szent Koronáról, Istenről,Hazáról</t>
  </si>
  <si>
    <t xml:space="preserve">Medzinárodné umelecké sympózium DUNART.COM10 a uskutočnenie odborných seminárov v Šamoríne -  DUNART.COM10 SOMORJAI NEMZETKÖZI MŰVÉSZTELEP(jubileumi év) és a hozzá kapcsolódó szakmai programok megvalósítása Somorján  </t>
  </si>
  <si>
    <t>Podpora tvorby webovej stránky pre medzinárodné umelecké sympózium DUNART.COM10 - Támogatás a DUNART.COM10 SOMORJAI NEMZETKÖZI MŰVÉSZTELEP WEB oldalának létrehozása</t>
  </si>
  <si>
    <t>Ty len tancuj kým Ti hrám - festivál rómskej kultúry v Šamoríne 6. ročník
Gyere táncolj cigánylány - 6. kultúrális romafesztivál Somorján</t>
  </si>
  <si>
    <t>Spoločenské programy reformovaného kresťanského cirkevného zboru v r.2020
A Somorjai református gyülekezet 2020-as programjai</t>
  </si>
  <si>
    <t>Schválená suma Jóváhagyott összeg 2020</t>
  </si>
  <si>
    <t>Séria výstav pre priestor synagógy 2020
Kiállítások és rendezvények az At Home Galleryben 2020-ben</t>
  </si>
  <si>
    <t>Spomienky na staré časy 4. výstava na 1. mája
Régi idők emlékei 4. szabadtéri kiállítás régmúlt Május elsejéről</t>
  </si>
  <si>
    <t>Obnova tradičnej vonkajšej murovanej pece a základy komunitného priestoru na dvore Miestneho vlastivedného domu - Hagyományos szabadtéri kemence felújítása a helyi Honismereti Ház udvarán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</si>
</sst>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€_-;\-* #,##0.00\ _€_-;_-* \-??\ _€_-;_-@_-"/>
    <numFmt numFmtId="165" formatCode="#,##0.0;[Red]\-#,##0.0"/>
    <numFmt numFmtId="166" formatCode="#,##0.00,\€;[Red]\-#,##0.00,\€"/>
    <numFmt numFmtId="167" formatCode="\P\r\a\vd\a;&quot;Pravda&quot;;&quot;Nepravda&quot;"/>
    <numFmt numFmtId="168" formatCode="[$€-2]\ #\ ##,000_);[Red]\([$¥€-2]\ #\ ##,000\)"/>
    <numFmt numFmtId="169" formatCode="_-* #,##0.00\ [$€-1]_-;\-* #,##0.00\ [$€-1]_-;_-* &quot;-&quot;??\ [$€-1]_-;_-@_-"/>
    <numFmt numFmtId="170" formatCode="_-* #,##0.00\ [$€-41B]_-;\-* #,##0.00\ [$€-41B]_-;_-* &quot;-&quot;??\ [$€-41B]_-;_-@_-"/>
  </numFmts>
  <fonts count="40"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2"/>
      <color indexed="16"/>
      <name val="Calibri"/>
      <family val="2"/>
    </font>
    <font>
      <sz val="9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6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/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/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5" fillId="21" borderId="0" applyBorder="0" applyProtection="0">
      <alignment/>
    </xf>
    <xf numFmtId="0" fontId="25" fillId="2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9" fontId="0" fillId="0" borderId="0" applyFont="0" applyFill="0" applyBorder="0" applyAlignment="0" applyProtection="0"/>
    <xf numFmtId="0" fontId="0" fillId="24" borderId="5" applyNumberFormat="0" applyFont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34" borderId="11" xfId="36" applyFont="1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4" fillId="34" borderId="11" xfId="36" applyFont="1" applyFill="1" applyBorder="1" applyAlignment="1">
      <alignment vertical="center" wrapText="1"/>
    </xf>
    <xf numFmtId="0" fontId="4" fillId="34" borderId="12" xfId="36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right" vertical="center"/>
    </xf>
    <xf numFmtId="165" fontId="3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166" fontId="3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3" fillId="0" borderId="13" xfId="0" applyFont="1" applyBorder="1" applyAlignment="1">
      <alignment vertical="center"/>
    </xf>
    <xf numFmtId="0" fontId="2" fillId="35" borderId="14" xfId="0" applyFont="1" applyFill="1" applyBorder="1" applyAlignment="1">
      <alignment horizontal="center" vertical="center" wrapText="1"/>
    </xf>
    <xf numFmtId="169" fontId="3" fillId="0" borderId="11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170" fontId="3" fillId="0" borderId="17" xfId="0" applyNumberFormat="1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170" fontId="3" fillId="0" borderId="19" xfId="0" applyNumberFormat="1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4" fillId="34" borderId="12" xfId="36" applyFont="1" applyFill="1" applyBorder="1" applyAlignment="1">
      <alignment vertical="center" wrapText="1"/>
    </xf>
    <xf numFmtId="170" fontId="3" fillId="0" borderId="21" xfId="0" applyNumberFormat="1" applyFont="1" applyBorder="1" applyAlignment="1">
      <alignment vertical="center"/>
    </xf>
    <xf numFmtId="0" fontId="3" fillId="36" borderId="22" xfId="0" applyFont="1" applyFill="1" applyBorder="1" applyAlignment="1">
      <alignment horizontal="center" vertical="center"/>
    </xf>
    <xf numFmtId="0" fontId="2" fillId="36" borderId="23" xfId="0" applyFont="1" applyFill="1" applyBorder="1" applyAlignment="1">
      <alignment vertical="center"/>
    </xf>
    <xf numFmtId="0" fontId="6" fillId="36" borderId="23" xfId="0" applyFont="1" applyFill="1" applyBorder="1" applyAlignment="1">
      <alignment vertical="center"/>
    </xf>
    <xf numFmtId="170" fontId="2" fillId="36" borderId="24" xfId="0" applyNumberFormat="1" applyFont="1" applyFill="1" applyBorder="1" applyAlignment="1">
      <alignment vertical="center"/>
    </xf>
    <xf numFmtId="0" fontId="3" fillId="36" borderId="23" xfId="0" applyFont="1" applyFill="1" applyBorder="1" applyAlignment="1">
      <alignment vertical="center"/>
    </xf>
    <xf numFmtId="169" fontId="2" fillId="36" borderId="24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vertical="center" wrapText="1"/>
    </xf>
    <xf numFmtId="0" fontId="3" fillId="0" borderId="25" xfId="0" applyFont="1" applyBorder="1" applyAlignment="1">
      <alignment vertical="center"/>
    </xf>
    <xf numFmtId="0" fontId="2" fillId="35" borderId="26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top" wrapText="1"/>
    </xf>
    <xf numFmtId="0" fontId="0" fillId="0" borderId="0" xfId="0" applyAlignment="1">
      <alignment/>
    </xf>
    <xf numFmtId="0" fontId="3" fillId="0" borderId="27" xfId="0" applyFont="1" applyBorder="1" applyAlignment="1">
      <alignment vertical="center" wrapText="1"/>
    </xf>
    <xf numFmtId="0" fontId="4" fillId="34" borderId="11" xfId="36" applyFont="1" applyFill="1" applyBorder="1" applyAlignment="1">
      <alignment/>
    </xf>
    <xf numFmtId="0" fontId="3" fillId="0" borderId="11" xfId="0" applyFont="1" applyBorder="1" applyAlignment="1">
      <alignment horizontal="left" vertical="center"/>
    </xf>
    <xf numFmtId="0" fontId="0" fillId="0" borderId="0" xfId="0" applyAlignment="1">
      <alignment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Excel Built-in Explanatory Text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Poznámka" xfId="47"/>
    <cellStyle name="Prepojená bunka" xfId="48"/>
    <cellStyle name="Spolu" xfId="49"/>
    <cellStyle name="Text upozornenia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showGridLines="0" tabSelected="1" zoomScale="110" zoomScaleNormal="110" zoomScalePageLayoutView="0" workbookViewId="0" topLeftCell="A1">
      <selection activeCell="A2" sqref="A2:D2"/>
    </sheetView>
  </sheetViews>
  <sheetFormatPr defaultColWidth="9.00390625" defaultRowHeight="15.75"/>
  <cols>
    <col min="1" max="1" width="4.125" style="1" customWidth="1"/>
    <col min="2" max="2" width="28.625" style="0" customWidth="1"/>
    <col min="3" max="3" width="54.625" style="0" customWidth="1"/>
    <col min="4" max="4" width="16.375" style="0" customWidth="1"/>
    <col min="8" max="8" width="18.50390625" style="0" customWidth="1"/>
    <col min="9" max="9" width="61.125" style="0" customWidth="1"/>
    <col min="10" max="10" width="10.875" style="0" customWidth="1"/>
  </cols>
  <sheetData>
    <row r="1" spans="1:4" s="2" customFormat="1" ht="15.75">
      <c r="A1" s="43" t="s">
        <v>62</v>
      </c>
      <c r="B1" s="43"/>
      <c r="C1" s="43"/>
      <c r="D1" s="43"/>
    </row>
    <row r="2" spans="1:4" s="2" customFormat="1" ht="16.5" thickBot="1">
      <c r="A2" s="43" t="s">
        <v>63</v>
      </c>
      <c r="B2" s="43"/>
      <c r="C2" s="43"/>
      <c r="D2" s="43"/>
    </row>
    <row r="3" spans="1:4" s="2" customFormat="1" ht="48">
      <c r="A3" s="36" t="s">
        <v>77</v>
      </c>
      <c r="B3" s="37" t="s">
        <v>76</v>
      </c>
      <c r="C3" s="37" t="s">
        <v>109</v>
      </c>
      <c r="D3" s="18" t="s">
        <v>116</v>
      </c>
    </row>
    <row r="4" spans="1:4" s="2" customFormat="1" ht="15.75">
      <c r="A4" s="3" t="s">
        <v>0</v>
      </c>
      <c r="B4" s="4" t="s">
        <v>70</v>
      </c>
      <c r="C4" s="5" t="s">
        <v>78</v>
      </c>
      <c r="D4" s="19">
        <v>2560</v>
      </c>
    </row>
    <row r="5" spans="1:4" s="2" customFormat="1" ht="36">
      <c r="A5" s="3" t="s">
        <v>1</v>
      </c>
      <c r="B5" s="4" t="s">
        <v>71</v>
      </c>
      <c r="C5" s="34" t="s">
        <v>88</v>
      </c>
      <c r="D5" s="19">
        <v>400</v>
      </c>
    </row>
    <row r="6" spans="1:4" s="2" customFormat="1" ht="15.75">
      <c r="A6" s="3" t="s">
        <v>2</v>
      </c>
      <c r="B6" s="26" t="s">
        <v>72</v>
      </c>
      <c r="C6" s="5" t="s">
        <v>55</v>
      </c>
      <c r="D6" s="19">
        <v>800</v>
      </c>
    </row>
    <row r="7" spans="1:4" s="2" customFormat="1" ht="36">
      <c r="A7" s="3" t="s">
        <v>3</v>
      </c>
      <c r="B7" s="7" t="s">
        <v>47</v>
      </c>
      <c r="C7" s="34" t="s">
        <v>79</v>
      </c>
      <c r="D7" s="19">
        <v>960</v>
      </c>
    </row>
    <row r="8" spans="1:4" s="2" customFormat="1" ht="24">
      <c r="A8" s="3" t="s">
        <v>4</v>
      </c>
      <c r="B8" s="7" t="s">
        <v>47</v>
      </c>
      <c r="C8" s="38" t="s">
        <v>105</v>
      </c>
      <c r="D8" s="19">
        <v>640</v>
      </c>
    </row>
    <row r="9" spans="1:4" s="2" customFormat="1" ht="24">
      <c r="A9" s="3" t="s">
        <v>5</v>
      </c>
      <c r="B9" s="4" t="s">
        <v>45</v>
      </c>
      <c r="C9" s="34" t="s">
        <v>117</v>
      </c>
      <c r="D9" s="19">
        <v>2000</v>
      </c>
    </row>
    <row r="10" spans="1:4" s="2" customFormat="1" ht="15.75">
      <c r="A10" s="3" t="s">
        <v>6</v>
      </c>
      <c r="B10" s="4" t="s">
        <v>45</v>
      </c>
      <c r="C10" s="5" t="s">
        <v>64</v>
      </c>
      <c r="D10" s="19">
        <v>400</v>
      </c>
    </row>
    <row r="11" spans="1:4" s="2" customFormat="1" ht="24">
      <c r="A11" s="3" t="s">
        <v>7</v>
      </c>
      <c r="B11" s="4" t="s">
        <v>56</v>
      </c>
      <c r="C11" s="34" t="s">
        <v>104</v>
      </c>
      <c r="D11" s="19">
        <v>240</v>
      </c>
    </row>
    <row r="12" spans="1:4" s="2" customFormat="1" ht="15.75">
      <c r="A12" s="3" t="s">
        <v>8</v>
      </c>
      <c r="B12" s="4" t="s">
        <v>56</v>
      </c>
      <c r="C12" s="5" t="s">
        <v>80</v>
      </c>
      <c r="D12" s="19">
        <v>480</v>
      </c>
    </row>
    <row r="13" spans="1:4" s="2" customFormat="1" ht="15.75">
      <c r="A13" s="3" t="s">
        <v>9</v>
      </c>
      <c r="B13" s="41" t="s">
        <v>65</v>
      </c>
      <c r="C13" s="42" t="s">
        <v>108</v>
      </c>
      <c r="D13" s="19">
        <v>0</v>
      </c>
    </row>
    <row r="14" spans="1:4" s="2" customFormat="1" ht="24">
      <c r="A14" s="3" t="s">
        <v>11</v>
      </c>
      <c r="B14" s="4" t="s">
        <v>46</v>
      </c>
      <c r="C14" s="34" t="s">
        <v>106</v>
      </c>
      <c r="D14" s="19">
        <v>2400</v>
      </c>
    </row>
    <row r="15" spans="1:4" s="2" customFormat="1" ht="24">
      <c r="A15" s="3" t="s">
        <v>12</v>
      </c>
      <c r="B15" s="4" t="s">
        <v>18</v>
      </c>
      <c r="C15" s="34" t="s">
        <v>118</v>
      </c>
      <c r="D15" s="19">
        <v>800</v>
      </c>
    </row>
    <row r="16" spans="1:4" s="2" customFormat="1" ht="15.75">
      <c r="A16" s="3" t="s">
        <v>13</v>
      </c>
      <c r="B16" s="4" t="s">
        <v>18</v>
      </c>
      <c r="C16" s="5" t="s">
        <v>73</v>
      </c>
      <c r="D16" s="19">
        <v>480</v>
      </c>
    </row>
    <row r="17" spans="1:4" s="2" customFormat="1" ht="36">
      <c r="A17" s="3" t="s">
        <v>14</v>
      </c>
      <c r="B17" s="7" t="s">
        <v>66</v>
      </c>
      <c r="C17" s="34" t="s">
        <v>119</v>
      </c>
      <c r="D17" s="19">
        <v>400</v>
      </c>
    </row>
    <row r="18" spans="1:4" s="2" customFormat="1" ht="24.75" thickBot="1">
      <c r="A18" s="3" t="s">
        <v>15</v>
      </c>
      <c r="B18" s="26" t="s">
        <v>67</v>
      </c>
      <c r="C18" s="5" t="s">
        <v>86</v>
      </c>
      <c r="D18" s="19">
        <v>400</v>
      </c>
    </row>
    <row r="19" spans="1:4" s="2" customFormat="1" ht="24">
      <c r="A19" s="3" t="s">
        <v>16</v>
      </c>
      <c r="B19" s="21" t="s">
        <v>42</v>
      </c>
      <c r="C19" s="34" t="s">
        <v>81</v>
      </c>
      <c r="D19" s="19">
        <v>600</v>
      </c>
    </row>
    <row r="20" spans="1:4" s="2" customFormat="1" ht="24">
      <c r="A20" s="3" t="s">
        <v>17</v>
      </c>
      <c r="B20" s="6" t="s">
        <v>57</v>
      </c>
      <c r="C20" s="6" t="s">
        <v>82</v>
      </c>
      <c r="D20" s="19">
        <v>1200</v>
      </c>
    </row>
    <row r="21" spans="1:4" s="2" customFormat="1" ht="48">
      <c r="A21" s="3" t="s">
        <v>19</v>
      </c>
      <c r="B21" s="4" t="s">
        <v>10</v>
      </c>
      <c r="C21" s="34" t="s">
        <v>112</v>
      </c>
      <c r="D21" s="19">
        <v>2400</v>
      </c>
    </row>
    <row r="22" spans="1:4" s="2" customFormat="1" ht="15.75">
      <c r="A22" s="3" t="s">
        <v>20</v>
      </c>
      <c r="B22" s="4" t="s">
        <v>10</v>
      </c>
      <c r="C22" s="6" t="s">
        <v>68</v>
      </c>
      <c r="D22" s="19">
        <v>400</v>
      </c>
    </row>
    <row r="23" spans="1:4" s="2" customFormat="1" ht="36">
      <c r="A23" s="3" t="s">
        <v>21</v>
      </c>
      <c r="B23" s="4" t="s">
        <v>10</v>
      </c>
      <c r="C23" s="34" t="s">
        <v>113</v>
      </c>
      <c r="D23" s="19">
        <v>0</v>
      </c>
    </row>
    <row r="24" spans="1:4" s="2" customFormat="1" ht="24">
      <c r="A24" s="3" t="s">
        <v>22</v>
      </c>
      <c r="B24" s="4" t="s">
        <v>59</v>
      </c>
      <c r="C24" s="34" t="s">
        <v>103</v>
      </c>
      <c r="D24" s="19">
        <v>2400</v>
      </c>
    </row>
    <row r="25" spans="1:4" s="2" customFormat="1" ht="24">
      <c r="A25" s="3" t="s">
        <v>23</v>
      </c>
      <c r="B25" s="4" t="s">
        <v>59</v>
      </c>
      <c r="C25" s="34" t="s">
        <v>114</v>
      </c>
      <c r="D25" s="19">
        <v>800</v>
      </c>
    </row>
    <row r="26" spans="1:4" s="2" customFormat="1" ht="15.75">
      <c r="A26" s="3" t="s">
        <v>24</v>
      </c>
      <c r="B26" s="4" t="s">
        <v>60</v>
      </c>
      <c r="C26" s="5" t="s">
        <v>89</v>
      </c>
      <c r="D26" s="19">
        <v>2500</v>
      </c>
    </row>
    <row r="27" spans="1:4" s="2" customFormat="1" ht="24">
      <c r="A27" s="3" t="s">
        <v>25</v>
      </c>
      <c r="B27" s="4" t="s">
        <v>60</v>
      </c>
      <c r="C27" s="34" t="s">
        <v>102</v>
      </c>
      <c r="D27" s="19">
        <v>2560</v>
      </c>
    </row>
    <row r="28" spans="1:4" s="2" customFormat="1" ht="24">
      <c r="A28" s="3" t="s">
        <v>26</v>
      </c>
      <c r="B28" s="4" t="s">
        <v>60</v>
      </c>
      <c r="C28" s="34" t="s">
        <v>101</v>
      </c>
      <c r="D28" s="19">
        <v>2400</v>
      </c>
    </row>
    <row r="29" spans="1:4" s="2" customFormat="1" ht="24">
      <c r="A29" s="3" t="s">
        <v>27</v>
      </c>
      <c r="B29" s="4" t="s">
        <v>60</v>
      </c>
      <c r="C29" s="34" t="s">
        <v>100</v>
      </c>
      <c r="D29" s="19">
        <v>2400</v>
      </c>
    </row>
    <row r="30" spans="1:4" s="2" customFormat="1" ht="24">
      <c r="A30" s="3" t="s">
        <v>28</v>
      </c>
      <c r="B30" s="4" t="s">
        <v>60</v>
      </c>
      <c r="C30" s="34" t="s">
        <v>99</v>
      </c>
      <c r="D30" s="19">
        <v>2800</v>
      </c>
    </row>
    <row r="31" spans="1:4" s="2" customFormat="1" ht="24">
      <c r="A31" s="3" t="s">
        <v>29</v>
      </c>
      <c r="B31" s="4" t="s">
        <v>60</v>
      </c>
      <c r="C31" s="34" t="s">
        <v>98</v>
      </c>
      <c r="D31" s="19">
        <v>2800</v>
      </c>
    </row>
    <row r="32" spans="1:4" s="2" customFormat="1" ht="15.75">
      <c r="A32" s="3" t="s">
        <v>30</v>
      </c>
      <c r="B32" s="4" t="s">
        <v>49</v>
      </c>
      <c r="C32" s="5" t="s">
        <v>87</v>
      </c>
      <c r="D32" s="19">
        <v>1280</v>
      </c>
    </row>
    <row r="33" spans="1:4" s="2" customFormat="1" ht="36">
      <c r="A33" s="3" t="s">
        <v>31</v>
      </c>
      <c r="B33" s="4" t="s">
        <v>58</v>
      </c>
      <c r="C33" s="34" t="s">
        <v>97</v>
      </c>
      <c r="D33" s="19">
        <v>0</v>
      </c>
    </row>
    <row r="34" spans="1:4" s="2" customFormat="1" ht="15.75">
      <c r="A34" s="3" t="s">
        <v>32</v>
      </c>
      <c r="B34" s="4" t="s">
        <v>33</v>
      </c>
      <c r="C34" s="5" t="s">
        <v>61</v>
      </c>
      <c r="D34" s="19">
        <v>2400</v>
      </c>
    </row>
    <row r="35" spans="1:4" s="2" customFormat="1" ht="15.75">
      <c r="A35" s="3" t="s">
        <v>34</v>
      </c>
      <c r="B35" s="4" t="s">
        <v>33</v>
      </c>
      <c r="C35" s="5" t="s">
        <v>83</v>
      </c>
      <c r="D35" s="19">
        <v>0</v>
      </c>
    </row>
    <row r="36" spans="1:4" s="2" customFormat="1" ht="15.75">
      <c r="A36" s="3" t="s">
        <v>35</v>
      </c>
      <c r="B36" s="4" t="s">
        <v>33</v>
      </c>
      <c r="C36" s="5" t="s">
        <v>84</v>
      </c>
      <c r="D36" s="19">
        <v>400</v>
      </c>
    </row>
    <row r="37" spans="1:4" s="2" customFormat="1" ht="15.75">
      <c r="A37" s="3" t="s">
        <v>36</v>
      </c>
      <c r="B37" s="4" t="s">
        <v>33</v>
      </c>
      <c r="C37" s="5" t="s">
        <v>85</v>
      </c>
      <c r="D37" s="19">
        <v>2400</v>
      </c>
    </row>
    <row r="38" spans="1:4" s="2" customFormat="1" ht="24">
      <c r="A38" s="3" t="s">
        <v>37</v>
      </c>
      <c r="B38" s="4" t="s">
        <v>33</v>
      </c>
      <c r="C38" s="34" t="s">
        <v>96</v>
      </c>
      <c r="D38" s="19">
        <v>800</v>
      </c>
    </row>
    <row r="39" spans="1:4" s="2" customFormat="1" ht="15.75">
      <c r="A39" s="3" t="s">
        <v>2</v>
      </c>
      <c r="B39" s="4" t="s">
        <v>44</v>
      </c>
      <c r="C39" s="5" t="s">
        <v>90</v>
      </c>
      <c r="D39" s="19">
        <v>800</v>
      </c>
    </row>
    <row r="40" spans="1:4" s="2" customFormat="1" ht="24">
      <c r="A40" s="3" t="s">
        <v>38</v>
      </c>
      <c r="B40" s="4" t="s">
        <v>48</v>
      </c>
      <c r="C40" s="34" t="s">
        <v>95</v>
      </c>
      <c r="D40" s="19">
        <v>800</v>
      </c>
    </row>
    <row r="41" spans="1:4" s="2" customFormat="1" ht="60">
      <c r="A41" s="3" t="s">
        <v>39</v>
      </c>
      <c r="B41" s="6" t="s">
        <v>50</v>
      </c>
      <c r="C41" s="34" t="s">
        <v>111</v>
      </c>
      <c r="D41" s="19">
        <v>240</v>
      </c>
    </row>
    <row r="42" spans="1:4" s="2" customFormat="1" ht="48">
      <c r="A42" s="3" t="s">
        <v>40</v>
      </c>
      <c r="B42" s="6" t="s">
        <v>50</v>
      </c>
      <c r="C42" s="34" t="s">
        <v>110</v>
      </c>
      <c r="D42" s="19">
        <v>400</v>
      </c>
    </row>
    <row r="43" spans="1:4" s="2" customFormat="1" ht="15.75">
      <c r="A43" s="3" t="s">
        <v>51</v>
      </c>
      <c r="B43" s="17" t="s">
        <v>52</v>
      </c>
      <c r="C43" s="5" t="s">
        <v>91</v>
      </c>
      <c r="D43" s="19">
        <v>640</v>
      </c>
    </row>
    <row r="44" spans="1:4" s="2" customFormat="1" ht="24">
      <c r="A44" s="3" t="s">
        <v>53</v>
      </c>
      <c r="B44" s="6" t="s">
        <v>41</v>
      </c>
      <c r="C44" s="34" t="s">
        <v>107</v>
      </c>
      <c r="D44" s="19">
        <v>520</v>
      </c>
    </row>
    <row r="45" spans="1:4" s="2" customFormat="1" ht="24.75" thickBot="1">
      <c r="A45" s="3" t="s">
        <v>54</v>
      </c>
      <c r="B45" s="6" t="s">
        <v>69</v>
      </c>
      <c r="C45" s="34" t="s">
        <v>94</v>
      </c>
      <c r="D45" s="19">
        <v>400</v>
      </c>
    </row>
    <row r="46" spans="1:12" s="2" customFormat="1" ht="16.5" thickBot="1">
      <c r="A46" s="28"/>
      <c r="B46" s="29" t="s">
        <v>75</v>
      </c>
      <c r="C46" s="32"/>
      <c r="D46" s="33">
        <f>SUM(D4:D45)</f>
        <v>47300</v>
      </c>
      <c r="G46" s="8"/>
      <c r="H46" s="9"/>
      <c r="I46" s="8"/>
      <c r="J46" s="10"/>
      <c r="K46" s="10"/>
      <c r="L46" s="11"/>
    </row>
    <row r="47" spans="1:12" s="2" customFormat="1" ht="15.75">
      <c r="A47" s="12"/>
      <c r="B47" s="13"/>
      <c r="C47" s="13"/>
      <c r="D47" s="13"/>
      <c r="G47" s="8"/>
      <c r="H47" s="9"/>
      <c r="I47" s="8"/>
      <c r="J47" s="10"/>
      <c r="K47" s="10"/>
      <c r="L47" s="14"/>
    </row>
    <row r="48" spans="1:12" s="2" customFormat="1" ht="16.5" thickBot="1">
      <c r="A48" s="12"/>
      <c r="B48" s="15" t="s">
        <v>74</v>
      </c>
      <c r="C48" s="13"/>
      <c r="D48" s="13"/>
      <c r="G48" s="8"/>
      <c r="H48" s="9"/>
      <c r="I48" s="8"/>
      <c r="J48" s="10"/>
      <c r="K48" s="10"/>
      <c r="L48" s="16"/>
    </row>
    <row r="49" spans="1:12" s="2" customFormat="1" ht="15.75">
      <c r="A49" s="20" t="s">
        <v>0</v>
      </c>
      <c r="B49" s="21" t="s">
        <v>42</v>
      </c>
      <c r="C49" s="35" t="s">
        <v>92</v>
      </c>
      <c r="D49" s="22">
        <v>800</v>
      </c>
      <c r="G49" s="8"/>
      <c r="H49" s="9"/>
      <c r="I49" s="8"/>
      <c r="J49" s="10"/>
      <c r="K49" s="10"/>
      <c r="L49" s="16"/>
    </row>
    <row r="50" spans="1:12" s="2" customFormat="1" ht="24">
      <c r="A50" s="23" t="s">
        <v>1</v>
      </c>
      <c r="B50" s="17" t="s">
        <v>43</v>
      </c>
      <c r="C50" s="40" t="s">
        <v>93</v>
      </c>
      <c r="D50" s="24">
        <v>800</v>
      </c>
      <c r="G50" s="8"/>
      <c r="H50" s="9"/>
      <c r="I50" s="8"/>
      <c r="J50" s="10"/>
      <c r="K50" s="10"/>
      <c r="L50" s="16"/>
    </row>
    <row r="51" spans="1:12" s="2" customFormat="1" ht="36.75" thickBot="1">
      <c r="A51" s="25" t="s">
        <v>2</v>
      </c>
      <c r="B51" s="26" t="s">
        <v>57</v>
      </c>
      <c r="C51" s="6" t="s">
        <v>115</v>
      </c>
      <c r="D51" s="27">
        <v>1600</v>
      </c>
      <c r="G51" s="8"/>
      <c r="H51" s="9"/>
      <c r="I51" s="8"/>
      <c r="J51" s="10"/>
      <c r="K51" s="10"/>
      <c r="L51" s="16"/>
    </row>
    <row r="52" spans="1:12" s="2" customFormat="1" ht="16.5" thickBot="1">
      <c r="A52" s="28"/>
      <c r="B52" s="29" t="s">
        <v>75</v>
      </c>
      <c r="C52" s="30"/>
      <c r="D52" s="31">
        <f>SUM(D49:D51)</f>
        <v>3200</v>
      </c>
      <c r="G52" s="8"/>
      <c r="H52" s="9"/>
      <c r="I52" s="8"/>
      <c r="J52" s="10"/>
      <c r="K52" s="10"/>
      <c r="L52" s="16"/>
    </row>
    <row r="57" ht="15.75">
      <c r="C57" s="39"/>
    </row>
  </sheetData>
  <sheetProtection selectLockedCells="1" selectUnlockedCells="1"/>
  <mergeCells count="2">
    <mergeCell ref="A1:D1"/>
    <mergeCell ref="A2:D2"/>
  </mergeCells>
  <printOptions horizontalCentered="1"/>
  <pageMargins left="0.5902777777777778" right="0.5902777777777778" top="0.5902777777777778" bottom="0.5902777777777778" header="0.5118055555555555" footer="0.511805555555555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270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</dc:creator>
  <cp:keywords/>
  <dc:description/>
  <cp:lastModifiedBy>Ili</cp:lastModifiedBy>
  <cp:lastPrinted>2020-04-29T13:57:18Z</cp:lastPrinted>
  <dcterms:created xsi:type="dcterms:W3CDTF">2016-03-17T13:11:03Z</dcterms:created>
  <dcterms:modified xsi:type="dcterms:W3CDTF">2020-08-26T12:02:05Z</dcterms:modified>
  <cp:category/>
  <cp:version/>
  <cp:contentType/>
  <cp:contentStatus/>
  <cp:revision>14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smith</vt:lpwstr>
  </property>
  <property fmtid="{D5CDD505-2E9C-101B-9397-08002B2CF9AE}" pid="4" name="DocSecurity">
    <vt:r8>0</vt:r8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