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4820" tabRatio="987" activeTab="0"/>
  </bookViews>
  <sheets>
    <sheet name="2024" sheetId="1" r:id="rId1"/>
  </sheets>
  <definedNames>
    <definedName name="Excel_BuiltIn_Print_Area" localSheetId="0">'2024'!$A$1:$E$54</definedName>
  </definedNames>
  <calcPr fullCalcOnLoad="1"/>
</workbook>
</file>

<file path=xl/sharedStrings.xml><?xml version="1.0" encoding="utf-8"?>
<sst xmlns="http://schemas.openxmlformats.org/spreadsheetml/2006/main" count="148" uniqueCount="131">
  <si>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</si>
  <si>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</si>
  <si>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</si>
  <si>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</si>
  <si>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</si>
  <si>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</si>
  <si>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</si>
  <si>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</si>
  <si>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</si>
  <si>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</si>
  <si>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DUNARTCOM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</si>
  <si>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</si>
  <si>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</si>
  <si>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</si>
  <si>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</si>
  <si>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</si>
  <si>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</si>
  <si>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</si>
  <si>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</si>
  <si>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</si>
  <si>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</si>
  <si>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</si>
  <si>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</si>
  <si>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</si>
  <si>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</si>
  <si>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</si>
  <si>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</si>
  <si>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</si>
  <si>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</si>
  <si>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</si>
  <si>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</si>
  <si>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VEST-MUSIC&amp;CULTURE</t>
  </si>
  <si>
    <t>32.</t>
  </si>
  <si>
    <t>33.</t>
  </si>
  <si>
    <t>34.</t>
  </si>
  <si>
    <t>35.</t>
  </si>
  <si>
    <t>ECAV, cirkevný zbor Šamorín</t>
  </si>
  <si>
    <t xml:space="preserve">Sp.At Home Gallery pre umenie a kultúru </t>
  </si>
  <si>
    <t>Harmonia  Classica</t>
  </si>
  <si>
    <t>RZ pri ZUŠ Š. Németha Šamorínskeho</t>
  </si>
  <si>
    <t xml:space="preserve">Reformovaná kresťanská cirkev na SK-Cirkevný zbor Šamorín  </t>
  </si>
  <si>
    <t>Občianske združenie Pierdo</t>
  </si>
  <si>
    <t>SamariaJazz</t>
  </si>
  <si>
    <t>Združenie regionálneho rozvoja CR a ŠK Kormorán</t>
  </si>
  <si>
    <t>DEJA VU-klub</t>
  </si>
  <si>
    <t xml:space="preserve">Sancta Maria Šamorín </t>
  </si>
  <si>
    <t>Cirkev - Egyházak</t>
  </si>
  <si>
    <t>Spolu - Összesen</t>
  </si>
  <si>
    <t xml:space="preserve">Žiadateľ - Igénylő </t>
  </si>
  <si>
    <t>P.č.S.sz.</t>
  </si>
  <si>
    <t>Posilnenie miestnej maďarskej komunity - A helyi magyar közösség erősítése</t>
  </si>
  <si>
    <t>Festival Katica -festival malých folklóristov 
Katica Fesztivál, gyermek néptánctalálkozó</t>
  </si>
  <si>
    <t>Názov projektu - A projekt megnevezése</t>
  </si>
  <si>
    <t xml:space="preserve">OZ šamorínsky Csemadok -Somorjai Csemadok PT - </t>
  </si>
  <si>
    <t>Dni Sv. Štefana -  Szent István Napok Somorján</t>
  </si>
  <si>
    <t xml:space="preserve">OZ šamorínsky Csemadok - Somorjai Csemadok PT </t>
  </si>
  <si>
    <t xml:space="preserve">OZ šamorínsky Csemadok -Somorjai Csemadok PT </t>
  </si>
  <si>
    <t>Kultúrne združ.Šamorín a okolie - Somorja és Vidéke Kulturális Társulás</t>
  </si>
  <si>
    <t>Zlatý rez - Združenie pre kultúru Šamorína -Aranymetszés  Somorja Kultúrájáért Társulás</t>
  </si>
  <si>
    <t>Rímskokatolicka cirkev farnosť Šamorín</t>
  </si>
  <si>
    <t>Csemadok Alapszervezet Tejfalu    -       ZO  Csemadok Mliečno</t>
  </si>
  <si>
    <t>SAMARIA KLEZMER ASSOCIATION</t>
  </si>
  <si>
    <t>Medzinárodné výtvarné sympózium- Nemzetközi képzőművészeti fesztivál</t>
  </si>
  <si>
    <t>Sacra Folk</t>
  </si>
  <si>
    <t xml:space="preserve">SamariaBlues
</t>
  </si>
  <si>
    <t>MO Matice slovenskej Šamorín</t>
  </si>
  <si>
    <t>Zabezpečenie nerušeného fungovania Zmiešaného zboru Híd - A Híd Vegyes Kar zökkenőmentes működésének biztosítása</t>
  </si>
  <si>
    <t>Musica sacra Samareinsis</t>
  </si>
  <si>
    <t>Németh Imre</t>
  </si>
  <si>
    <t>36.</t>
  </si>
  <si>
    <t>37.</t>
  </si>
  <si>
    <t>38.</t>
  </si>
  <si>
    <t>Miroslav Suchoň</t>
  </si>
  <si>
    <t>39.</t>
  </si>
  <si>
    <t>P.P. Band a priatelia - P.P. Band és barátai</t>
  </si>
  <si>
    <t>40.</t>
  </si>
  <si>
    <t xml:space="preserve">Šamorínske rozprávky - Somorjai mesék </t>
  </si>
  <si>
    <t>41.</t>
  </si>
  <si>
    <t>Dni Sv. Štefana -  Szent István napi mulatságok</t>
  </si>
  <si>
    <t xml:space="preserve">Návrh na prerozdelenie transferov na záujmovú umeleckú činnosť, kultúrne aktivity a cirkev na rok 2024 </t>
  </si>
  <si>
    <t>Támogatási igénylések – szakköri tevékenységek,  kulturális rendezvények és egyházi pályázatokra a 2024-as költségvetésből</t>
  </si>
  <si>
    <t>Žiadaná suma Igényelt összeg 2024</t>
  </si>
  <si>
    <t>Schválená suma Jóváhagyott összeg 2024</t>
  </si>
  <si>
    <t>Regionálna rozvojová agentúra Šamorín Somorjai Régiófejlesztési Ügynökség</t>
  </si>
  <si>
    <t>Premiéra nového programu Folkórneho súboru Csalló  -  A Csalló Néptáncegyűttes új egész estés műsorának bemutatója</t>
  </si>
  <si>
    <t>Zabezpečenie podmienok fungovania Csemadok-u v r.2024 - A Csemadok Somorjai Alapszervezet működési feltételeinek bebiztosítása 2024-ben</t>
  </si>
  <si>
    <t>Jarné koncerty " Hudba bez hraníc" - Tavaszi koncertek " Zene határok nélkül"</t>
  </si>
  <si>
    <t>At Home Gallery 2024</t>
  </si>
  <si>
    <t>Jubilejný koncert kapely Gaudium /40r./ Gaudium jubileumi koncertje /40é./</t>
  </si>
  <si>
    <t>Workshop pre žiakov 2. stupňa vývarného umenia - A képzőművészeti szak 2.fok diákjainak alkotóműhelye</t>
  </si>
  <si>
    <t>Alžbeta Méryová - HEURÉKA</t>
  </si>
  <si>
    <t>Šamorínske jarné prechádzky a jesenné prednášky - Somorjai tavaszi séták és őszi előadások</t>
  </si>
  <si>
    <t>Podpora šamorínskych kultúrnych skupín a združení na celoročnú činnosť 2024
A kulturális rendezvényeinek támogatása Somorja városában 2024</t>
  </si>
  <si>
    <t>Podpora finančného zabezpečenia činnosti hudobnej skupiny Samaria Klezmer Band v r. 2024 - Samaria Klezmer Band zenekar tevékenységének támogatása a 2024-as évben</t>
  </si>
  <si>
    <t>Sérum light festival  / Szérum fényfesztivál</t>
  </si>
  <si>
    <t>Sérum o.z.</t>
  </si>
  <si>
    <t>Vedd ölbe, ringasd, énekelj -  Objimaj ho, hojdaj, spievaj,</t>
  </si>
  <si>
    <t>Úpravy v evanjelickom kostole v Šamoríne - A somorjai evangélikus templom javítása</t>
  </si>
  <si>
    <t>Koncert hudobného telesa - Zenei csoport koncertje</t>
  </si>
  <si>
    <t>Spoločenské programy reformovaného kresťanského cirkevného zboru v roku 2024 - A Somorjai református gyülekezet 2024-as kulturális és társadalmi rendezvényei</t>
  </si>
  <si>
    <t>Sústredenie a duchovná obnova mládeže
Fiatalok összetartása és lelki megújulása</t>
  </si>
  <si>
    <t xml:space="preserve">Medzinárodné umelecké sympózium DUNART.COM14 a uskutočnenie odborných seminárov v Šamoríne - 14.DUNART.COM SOMORJAI NEMZETKÖZI MŰVÉSZTELEP és a hozzá kapcsolódó szakmai programok megvalósítása Somorján  </t>
  </si>
  <si>
    <t>Spektrum</t>
  </si>
  <si>
    <t>Ty len tancuj kým Ti hrám - festivál rómskej kultúry v Šamoríne 10. ročník           
Gyere táncolj cigánylány - 10. kultúrális romafesztivál Somorján</t>
  </si>
  <si>
    <t>Detský a mládežnícky folkórny súbor PRVOSIENKA</t>
  </si>
  <si>
    <t>Pracovné sústredenie DaMFS Prvosienka - A Prvosienka néptáncegyüttes öszpontosítása</t>
  </si>
  <si>
    <t>Radosť z umenia - A művészet öröme</t>
  </si>
  <si>
    <t>Cestovanie na vlnách hudby - Utazás a zene hullámain</t>
  </si>
  <si>
    <t>Sunnysiders - Chorvátsko a P.P. Band</t>
  </si>
  <si>
    <t>Anita Virágová</t>
  </si>
  <si>
    <t xml:space="preserve">Zábery z archívu M. Szinghoffera Šamorín - Pillanatképek Szinghoffer M. archívumából </t>
  </si>
  <si>
    <t>Kultúrna brigáda - Šamorín</t>
  </si>
  <si>
    <t>DARK EAGLES - ARÉNA - ŠAMORÍN o.z.</t>
  </si>
  <si>
    <t>Hudobný festival - Mikulášska jazda motoriek pre deti - Zenei fesztivál Mikulások motoron</t>
  </si>
  <si>
    <t>Laura, združenie mladých</t>
  </si>
  <si>
    <t xml:space="preserve">Veľkonočné tvorivé dielne pre deti a mladých - Húsvéti kreatív műhely fiataloknak </t>
  </si>
  <si>
    <t>42.</t>
  </si>
  <si>
    <t>43.</t>
  </si>
  <si>
    <t>44.</t>
  </si>
  <si>
    <t>ARTeria creative</t>
  </si>
  <si>
    <t xml:space="preserve">Kultúrne podujatia s ARTeria creative Az ARTeria kultúrális rendezvényei </t>
  </si>
  <si>
    <t>Zoltán Péterfi-iSi SLOVAKIA</t>
  </si>
  <si>
    <t>Česko-Slovensko-Maďarský troj koncert - Cseh-szlovák-magyar trió koncert</t>
  </si>
  <si>
    <t>Domáci hudobníci v Mliečne - Hazai zenészeink Tejfalun</t>
  </si>
  <si>
    <t>VITA HUMANA</t>
  </si>
  <si>
    <t>OZ VITA HUMANA - aktivity VITA HUMANA polgári társulás aktivitásai</t>
  </si>
  <si>
    <t>Spievame nášmu mestu 2024 - Városunknak énekelünk 2024-ben</t>
  </si>
  <si>
    <t>Tanečné a folklórne zábavy v Mozi - Táncházak és folkkocsmák a Moziban</t>
  </si>
  <si>
    <t>Koncerty v Mozi .club - Koncertek a somorjai Mozi.club-ban</t>
  </si>
  <si>
    <t>Osvetlenie  reformovaného kostola - A református templom belső megvilágításának felújítása</t>
  </si>
  <si>
    <t xml:space="preserve">The Butchers - vydanie zvukového záznamu - hanganyag rögzítése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</si>
</sst>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\-??\ _€_-;_-@_-"/>
    <numFmt numFmtId="165" formatCode="#,##0.0;[Red]\-#,##0.0"/>
    <numFmt numFmtId="166" formatCode="#,##0.00,\€;[Red]\-#,##0.00,\€"/>
    <numFmt numFmtId="167" formatCode="\P\r\a\vd\a;&quot;Pravda&quot;;&quot;Nepravda&quot;"/>
    <numFmt numFmtId="168" formatCode="[$€-2]\ #\ ##,000_);[Red]\([$¥€-2]\ #\ ##,000\)"/>
    <numFmt numFmtId="169" formatCode="_-* #,##0.00\ [$€-1]_-;\-* #,##0.00\ [$€-1]_-;_-* &quot;-&quot;??\ [$€-1]_-;_-@_-"/>
    <numFmt numFmtId="170" formatCode="_-* #,##0.00\ [$€-41B]_-;\-* #,##0.00\ [$€-41B]_-;_-* &quot;-&quot;??\ [$€-41B]_-;_-@_-"/>
  </numFmts>
  <fonts count="41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color indexed="16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5" fillId="21" borderId="0" applyBorder="0" applyProtection="0">
      <alignment/>
    </xf>
    <xf numFmtId="0" fontId="26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9" fontId="0" fillId="0" borderId="0" applyFont="0" applyFill="0" applyBorder="0" applyAlignment="0" applyProtection="0"/>
    <xf numFmtId="0" fontId="0" fillId="24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34" borderId="11" xfId="36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34" borderId="11" xfId="36" applyFont="1" applyFill="1" applyBorder="1" applyAlignment="1">
      <alignment vertical="center" wrapText="1"/>
    </xf>
    <xf numFmtId="0" fontId="4" fillId="34" borderId="12" xfId="36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vertical="center"/>
    </xf>
    <xf numFmtId="0" fontId="2" fillId="35" borderId="14" xfId="0" applyFont="1" applyFill="1" applyBorder="1" applyAlignment="1">
      <alignment horizontal="center" vertical="center" wrapText="1"/>
    </xf>
    <xf numFmtId="169" fontId="3" fillId="0" borderId="11" xfId="0" applyNumberFormat="1" applyFont="1" applyBorder="1" applyAlignment="1">
      <alignment horizontal="right" vertical="center"/>
    </xf>
    <xf numFmtId="170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170" fontId="3" fillId="0" borderId="18" xfId="0" applyNumberFormat="1" applyFont="1" applyBorder="1" applyAlignment="1">
      <alignment vertical="center"/>
    </xf>
    <xf numFmtId="170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70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4" fillId="34" borderId="12" xfId="36" applyFont="1" applyFill="1" applyBorder="1" applyAlignment="1">
      <alignment vertical="center" wrapText="1"/>
    </xf>
    <xf numFmtId="170" fontId="3" fillId="0" borderId="23" xfId="0" applyNumberFormat="1" applyFont="1" applyBorder="1" applyAlignment="1">
      <alignment vertical="center"/>
    </xf>
    <xf numFmtId="0" fontId="3" fillId="36" borderId="24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vertical="center"/>
    </xf>
    <xf numFmtId="0" fontId="6" fillId="36" borderId="25" xfId="0" applyFont="1" applyFill="1" applyBorder="1" applyAlignment="1">
      <alignment vertical="center"/>
    </xf>
    <xf numFmtId="170" fontId="2" fillId="36" borderId="26" xfId="0" applyNumberFormat="1" applyFont="1" applyFill="1" applyBorder="1" applyAlignment="1">
      <alignment vertical="center"/>
    </xf>
    <xf numFmtId="170" fontId="2" fillId="36" borderId="27" xfId="0" applyNumberFormat="1" applyFont="1" applyFill="1" applyBorder="1" applyAlignment="1">
      <alignment vertical="center"/>
    </xf>
    <xf numFmtId="0" fontId="3" fillId="36" borderId="25" xfId="0" applyFont="1" applyFill="1" applyBorder="1" applyAlignment="1">
      <alignment vertical="center"/>
    </xf>
    <xf numFmtId="169" fontId="2" fillId="36" borderId="25" xfId="0" applyNumberFormat="1" applyFont="1" applyFill="1" applyBorder="1" applyAlignment="1">
      <alignment horizontal="right" vertical="center"/>
    </xf>
    <xf numFmtId="169" fontId="2" fillId="36" borderId="27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0" xfId="0" applyAlignment="1">
      <alignment/>
    </xf>
    <xf numFmtId="0" fontId="3" fillId="0" borderId="29" xfId="0" applyFont="1" applyBorder="1" applyAlignment="1">
      <alignment vertical="center" wrapText="1"/>
    </xf>
    <xf numFmtId="0" fontId="4" fillId="34" borderId="11" xfId="36" applyFont="1" applyFill="1" applyBorder="1" applyAlignment="1">
      <alignment wrapText="1"/>
    </xf>
    <xf numFmtId="0" fontId="3" fillId="0" borderId="30" xfId="0" applyFont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69" fontId="3" fillId="0" borderId="33" xfId="0" applyNumberFormat="1" applyFont="1" applyBorder="1" applyAlignment="1">
      <alignment horizontal="right" vertical="center"/>
    </xf>
    <xf numFmtId="169" fontId="3" fillId="0" borderId="3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Explanatory Text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tabSelected="1" zoomScale="110" zoomScaleNormal="110" zoomScalePageLayoutView="0" workbookViewId="0" topLeftCell="A25">
      <selection activeCell="C32" sqref="C32"/>
    </sheetView>
  </sheetViews>
  <sheetFormatPr defaultColWidth="9.00390625" defaultRowHeight="15.75"/>
  <cols>
    <col min="1" max="1" width="4.125" style="1" customWidth="1"/>
    <col min="2" max="2" width="29.25390625" style="0" customWidth="1"/>
    <col min="3" max="3" width="54.625" style="0" customWidth="1"/>
    <col min="4" max="4" width="11.25390625" style="0" customWidth="1"/>
    <col min="5" max="5" width="10.00390625" style="0" customWidth="1"/>
    <col min="9" max="9" width="18.50390625" style="0" customWidth="1"/>
    <col min="10" max="10" width="61.125" style="0" customWidth="1"/>
    <col min="11" max="11" width="10.875" style="0" customWidth="1"/>
  </cols>
  <sheetData>
    <row r="1" spans="1:5" s="2" customFormat="1" ht="15.75">
      <c r="A1" s="53" t="s">
        <v>79</v>
      </c>
      <c r="B1" s="53"/>
      <c r="C1" s="53"/>
      <c r="D1" s="53"/>
      <c r="E1" s="53"/>
    </row>
    <row r="2" spans="1:5" s="2" customFormat="1" ht="16.5" thickBot="1">
      <c r="A2" s="53" t="s">
        <v>80</v>
      </c>
      <c r="B2" s="53"/>
      <c r="C2" s="53"/>
      <c r="D2" s="53"/>
      <c r="E2" s="53"/>
    </row>
    <row r="3" spans="1:5" s="2" customFormat="1" ht="48">
      <c r="A3" s="39" t="s">
        <v>49</v>
      </c>
      <c r="B3" s="40" t="s">
        <v>48</v>
      </c>
      <c r="C3" s="40" t="s">
        <v>52</v>
      </c>
      <c r="D3" s="18" t="s">
        <v>81</v>
      </c>
      <c r="E3" s="18" t="s">
        <v>82</v>
      </c>
    </row>
    <row r="4" spans="1:5" s="2" customFormat="1" ht="15.75">
      <c r="A4" s="3" t="s">
        <v>0</v>
      </c>
      <c r="B4" s="4" t="s">
        <v>45</v>
      </c>
      <c r="C4" s="38" t="s">
        <v>126</v>
      </c>
      <c r="D4" s="19">
        <v>3300</v>
      </c>
      <c r="E4" s="19">
        <v>3000</v>
      </c>
    </row>
    <row r="5" spans="1:5" s="2" customFormat="1" ht="24">
      <c r="A5" s="3" t="s">
        <v>1</v>
      </c>
      <c r="B5" s="6" t="s">
        <v>83</v>
      </c>
      <c r="C5" s="38" t="s">
        <v>76</v>
      </c>
      <c r="D5" s="19">
        <v>4000</v>
      </c>
      <c r="E5" s="19">
        <v>4000</v>
      </c>
    </row>
    <row r="6" spans="1:5" s="2" customFormat="1" ht="24">
      <c r="A6" s="3" t="s">
        <v>2</v>
      </c>
      <c r="B6" s="28" t="s">
        <v>55</v>
      </c>
      <c r="C6" s="38" t="s">
        <v>84</v>
      </c>
      <c r="D6" s="19">
        <v>6000</v>
      </c>
      <c r="E6" s="19">
        <v>5500</v>
      </c>
    </row>
    <row r="7" spans="1:5" s="2" customFormat="1" ht="24">
      <c r="A7" s="3" t="s">
        <v>3</v>
      </c>
      <c r="B7" s="28" t="s">
        <v>56</v>
      </c>
      <c r="C7" s="38" t="s">
        <v>85</v>
      </c>
      <c r="D7" s="19">
        <v>5000</v>
      </c>
      <c r="E7" s="19">
        <v>4500</v>
      </c>
    </row>
    <row r="8" spans="1:5" s="2" customFormat="1" ht="15.75">
      <c r="A8" s="3" t="s">
        <v>4</v>
      </c>
      <c r="B8" s="7" t="s">
        <v>38</v>
      </c>
      <c r="C8" s="41" t="s">
        <v>86</v>
      </c>
      <c r="D8" s="19">
        <v>1200</v>
      </c>
      <c r="E8" s="19">
        <v>1200</v>
      </c>
    </row>
    <row r="9" spans="1:5" s="2" customFormat="1" ht="15.75">
      <c r="A9" s="3" t="s">
        <v>5</v>
      </c>
      <c r="B9" s="4" t="s">
        <v>37</v>
      </c>
      <c r="C9" s="38" t="s">
        <v>87</v>
      </c>
      <c r="D9" s="19">
        <v>7000</v>
      </c>
      <c r="E9" s="19">
        <v>2500</v>
      </c>
    </row>
    <row r="10" spans="1:5" s="2" customFormat="1" ht="15.75">
      <c r="A10" s="3" t="s">
        <v>6</v>
      </c>
      <c r="B10" s="4" t="s">
        <v>68</v>
      </c>
      <c r="C10" s="5" t="s">
        <v>88</v>
      </c>
      <c r="D10" s="19">
        <v>4000</v>
      </c>
      <c r="E10" s="19">
        <v>1500</v>
      </c>
    </row>
    <row r="11" spans="1:5" s="2" customFormat="1" ht="24">
      <c r="A11" s="3" t="s">
        <v>7</v>
      </c>
      <c r="B11" s="4" t="s">
        <v>39</v>
      </c>
      <c r="C11" s="38" t="s">
        <v>89</v>
      </c>
      <c r="D11" s="19">
        <v>800</v>
      </c>
      <c r="E11" s="19">
        <v>400</v>
      </c>
    </row>
    <row r="12" spans="1:5" s="2" customFormat="1" ht="15.75">
      <c r="A12" s="3" t="s">
        <v>8</v>
      </c>
      <c r="B12" s="4" t="s">
        <v>39</v>
      </c>
      <c r="C12" s="5" t="s">
        <v>106</v>
      </c>
      <c r="D12" s="19">
        <v>500</v>
      </c>
      <c r="E12" s="19">
        <v>500</v>
      </c>
    </row>
    <row r="13" spans="1:5" s="2" customFormat="1" ht="24">
      <c r="A13" s="3" t="s">
        <v>9</v>
      </c>
      <c r="B13" s="44" t="s">
        <v>90</v>
      </c>
      <c r="C13" s="52" t="s">
        <v>91</v>
      </c>
      <c r="D13" s="19">
        <v>2300</v>
      </c>
      <c r="E13" s="19">
        <v>2300</v>
      </c>
    </row>
    <row r="14" spans="1:5" s="2" customFormat="1" ht="36">
      <c r="A14" s="3" t="s">
        <v>11</v>
      </c>
      <c r="B14" s="4" t="s">
        <v>65</v>
      </c>
      <c r="C14" s="38" t="s">
        <v>92</v>
      </c>
      <c r="D14" s="19">
        <v>4000</v>
      </c>
      <c r="E14" s="19">
        <v>3000</v>
      </c>
    </row>
    <row r="15" spans="1:5" s="2" customFormat="1" ht="36">
      <c r="A15" s="3" t="s">
        <v>12</v>
      </c>
      <c r="B15" s="4" t="s">
        <v>61</v>
      </c>
      <c r="C15" s="38" t="s">
        <v>93</v>
      </c>
      <c r="D15" s="19">
        <v>7297</v>
      </c>
      <c r="E15" s="19">
        <v>2500</v>
      </c>
    </row>
    <row r="16" spans="1:5" s="2" customFormat="1" ht="15.75">
      <c r="A16" s="3" t="s">
        <v>13</v>
      </c>
      <c r="B16" s="4" t="s">
        <v>95</v>
      </c>
      <c r="C16" s="5" t="s">
        <v>94</v>
      </c>
      <c r="D16" s="19">
        <v>8800</v>
      </c>
      <c r="E16" s="19">
        <v>3800</v>
      </c>
    </row>
    <row r="17" spans="1:5" s="2" customFormat="1" ht="24">
      <c r="A17" s="3" t="s">
        <v>14</v>
      </c>
      <c r="B17" s="6" t="s">
        <v>57</v>
      </c>
      <c r="C17" s="38" t="s">
        <v>96</v>
      </c>
      <c r="D17" s="19">
        <v>1000</v>
      </c>
      <c r="E17" s="19">
        <v>1000</v>
      </c>
    </row>
    <row r="18" spans="1:5" s="2" customFormat="1" ht="24.75" thickBot="1">
      <c r="A18" s="3" t="s">
        <v>15</v>
      </c>
      <c r="B18" s="28" t="s">
        <v>43</v>
      </c>
      <c r="C18" s="5" t="s">
        <v>62</v>
      </c>
      <c r="D18" s="19">
        <v>1500</v>
      </c>
      <c r="E18" s="19">
        <v>800</v>
      </c>
    </row>
    <row r="19" spans="1:5" s="2" customFormat="1" ht="15.75">
      <c r="A19" s="3" t="s">
        <v>16</v>
      </c>
      <c r="B19" s="22" t="s">
        <v>36</v>
      </c>
      <c r="C19" s="38" t="s">
        <v>98</v>
      </c>
      <c r="D19" s="19">
        <v>1000</v>
      </c>
      <c r="E19" s="19">
        <v>1000</v>
      </c>
    </row>
    <row r="20" spans="1:5" s="2" customFormat="1" ht="36">
      <c r="A20" s="3" t="s">
        <v>17</v>
      </c>
      <c r="B20" s="6" t="s">
        <v>40</v>
      </c>
      <c r="C20" s="6" t="s">
        <v>99</v>
      </c>
      <c r="D20" s="19">
        <v>6000</v>
      </c>
      <c r="E20" s="19">
        <v>1500</v>
      </c>
    </row>
    <row r="21" spans="1:5" s="2" customFormat="1" ht="48">
      <c r="A21" s="3" t="s">
        <v>18</v>
      </c>
      <c r="B21" s="4" t="s">
        <v>10</v>
      </c>
      <c r="C21" s="38" t="s">
        <v>101</v>
      </c>
      <c r="D21" s="19">
        <v>5600</v>
      </c>
      <c r="E21" s="19">
        <v>4000</v>
      </c>
    </row>
    <row r="22" spans="1:5" s="2" customFormat="1" ht="15.75">
      <c r="A22" s="3" t="s">
        <v>19</v>
      </c>
      <c r="B22" s="4" t="s">
        <v>10</v>
      </c>
      <c r="C22" s="6" t="s">
        <v>63</v>
      </c>
      <c r="D22" s="19">
        <v>960</v>
      </c>
      <c r="E22" s="19">
        <v>600</v>
      </c>
    </row>
    <row r="23" spans="1:5" s="2" customFormat="1" ht="15.75">
      <c r="A23" s="3" t="s">
        <v>20</v>
      </c>
      <c r="B23" s="4" t="s">
        <v>95</v>
      </c>
      <c r="C23" s="38" t="s">
        <v>102</v>
      </c>
      <c r="D23" s="19">
        <v>9000</v>
      </c>
      <c r="E23" s="19">
        <v>1000</v>
      </c>
    </row>
    <row r="24" spans="1:5" s="2" customFormat="1" ht="36">
      <c r="A24" s="3" t="s">
        <v>21</v>
      </c>
      <c r="B24" s="6" t="s">
        <v>58</v>
      </c>
      <c r="C24" s="38" t="s">
        <v>51</v>
      </c>
      <c r="D24" s="19">
        <v>3000</v>
      </c>
      <c r="E24" s="19">
        <v>3000</v>
      </c>
    </row>
    <row r="25" spans="1:5" s="2" customFormat="1" ht="24">
      <c r="A25" s="3" t="s">
        <v>22</v>
      </c>
      <c r="B25" s="4" t="s">
        <v>41</v>
      </c>
      <c r="C25" s="38" t="s">
        <v>103</v>
      </c>
      <c r="D25" s="19">
        <v>8000</v>
      </c>
      <c r="E25" s="19">
        <v>3500</v>
      </c>
    </row>
    <row r="26" spans="1:5" s="2" customFormat="1" ht="24">
      <c r="A26" s="3" t="s">
        <v>23</v>
      </c>
      <c r="B26" s="6" t="s">
        <v>104</v>
      </c>
      <c r="C26" s="38" t="s">
        <v>105</v>
      </c>
      <c r="D26" s="19">
        <v>2000</v>
      </c>
      <c r="E26" s="19">
        <v>700</v>
      </c>
    </row>
    <row r="27" spans="1:5" s="2" customFormat="1" ht="24">
      <c r="A27" s="3" t="s">
        <v>24</v>
      </c>
      <c r="B27" s="28" t="s">
        <v>53</v>
      </c>
      <c r="C27" s="38" t="s">
        <v>66</v>
      </c>
      <c r="D27" s="19">
        <v>4800</v>
      </c>
      <c r="E27" s="19">
        <v>3700</v>
      </c>
    </row>
    <row r="28" spans="1:5" s="2" customFormat="1" ht="24">
      <c r="A28" s="3" t="s">
        <v>25</v>
      </c>
      <c r="B28" s="28" t="s">
        <v>53</v>
      </c>
      <c r="C28" s="38" t="s">
        <v>54</v>
      </c>
      <c r="D28" s="19">
        <v>6000</v>
      </c>
      <c r="E28" s="19">
        <v>5500</v>
      </c>
    </row>
    <row r="29" spans="1:5" s="2" customFormat="1" ht="15.75">
      <c r="A29" s="3" t="s">
        <v>26</v>
      </c>
      <c r="B29" s="47" t="s">
        <v>59</v>
      </c>
      <c r="C29" s="43" t="s">
        <v>67</v>
      </c>
      <c r="D29" s="19">
        <v>2650</v>
      </c>
      <c r="E29" s="19">
        <v>2000</v>
      </c>
    </row>
    <row r="30" spans="1:5" s="2" customFormat="1" ht="15.75">
      <c r="A30" s="3" t="s">
        <v>27</v>
      </c>
      <c r="B30" s="6" t="s">
        <v>44</v>
      </c>
      <c r="C30" s="38" t="s">
        <v>107</v>
      </c>
      <c r="D30" s="19">
        <v>1200</v>
      </c>
      <c r="E30" s="19">
        <v>1000</v>
      </c>
    </row>
    <row r="31" spans="1:5" s="2" customFormat="1" ht="24">
      <c r="A31" s="3" t="s">
        <v>28</v>
      </c>
      <c r="B31" s="6" t="s">
        <v>60</v>
      </c>
      <c r="C31" s="5" t="s">
        <v>50</v>
      </c>
      <c r="D31" s="19">
        <v>2000</v>
      </c>
      <c r="E31" s="19">
        <v>1600</v>
      </c>
    </row>
    <row r="32" spans="1:5" s="2" customFormat="1" ht="15.75">
      <c r="A32" s="3" t="s">
        <v>29</v>
      </c>
      <c r="B32" s="4" t="s">
        <v>109</v>
      </c>
      <c r="C32" s="38" t="s">
        <v>130</v>
      </c>
      <c r="D32" s="19">
        <v>2285</v>
      </c>
      <c r="E32" s="19">
        <v>1600</v>
      </c>
    </row>
    <row r="33" spans="1:5" s="2" customFormat="1" ht="15.75">
      <c r="A33" s="3" t="s">
        <v>30</v>
      </c>
      <c r="B33" s="4" t="s">
        <v>31</v>
      </c>
      <c r="C33" s="5" t="s">
        <v>42</v>
      </c>
      <c r="D33" s="19">
        <v>6500</v>
      </c>
      <c r="E33" s="19">
        <v>2500</v>
      </c>
    </row>
    <row r="34" spans="1:5" s="2" customFormat="1" ht="15.75">
      <c r="A34" s="3" t="s">
        <v>32</v>
      </c>
      <c r="B34" s="4" t="s">
        <v>31</v>
      </c>
      <c r="C34" s="5" t="s">
        <v>78</v>
      </c>
      <c r="D34" s="19">
        <v>3000</v>
      </c>
      <c r="E34" s="19">
        <v>0</v>
      </c>
    </row>
    <row r="35" spans="1:5" s="2" customFormat="1" ht="15.75">
      <c r="A35" s="3" t="s">
        <v>33</v>
      </c>
      <c r="B35" s="4" t="s">
        <v>31</v>
      </c>
      <c r="C35" s="5" t="s">
        <v>127</v>
      </c>
      <c r="D35" s="19">
        <v>4000</v>
      </c>
      <c r="E35" s="19">
        <v>2000</v>
      </c>
    </row>
    <row r="36" spans="1:5" s="2" customFormat="1" ht="15.75">
      <c r="A36" s="3" t="s">
        <v>34</v>
      </c>
      <c r="B36" s="4" t="s">
        <v>31</v>
      </c>
      <c r="C36" s="5" t="s">
        <v>128</v>
      </c>
      <c r="D36" s="19">
        <v>8000</v>
      </c>
      <c r="E36" s="19">
        <v>4000</v>
      </c>
    </row>
    <row r="37" spans="1:5" s="2" customFormat="1" ht="15.75">
      <c r="A37" s="3" t="s">
        <v>35</v>
      </c>
      <c r="B37" s="4" t="s">
        <v>31</v>
      </c>
      <c r="C37" s="46" t="s">
        <v>64</v>
      </c>
      <c r="D37" s="19">
        <v>2000</v>
      </c>
      <c r="E37" s="19">
        <v>1000</v>
      </c>
    </row>
    <row r="38" spans="1:5" s="2" customFormat="1" ht="24">
      <c r="A38" s="3" t="s">
        <v>69</v>
      </c>
      <c r="B38" s="4" t="s">
        <v>111</v>
      </c>
      <c r="C38" s="51" t="s">
        <v>110</v>
      </c>
      <c r="D38" s="19">
        <v>1260</v>
      </c>
      <c r="E38" s="19">
        <v>800</v>
      </c>
    </row>
    <row r="39" spans="1:5" s="2" customFormat="1" ht="24">
      <c r="A39" s="3" t="s">
        <v>70</v>
      </c>
      <c r="B39" s="4" t="s">
        <v>112</v>
      </c>
      <c r="C39" s="51" t="s">
        <v>113</v>
      </c>
      <c r="D39" s="19">
        <v>1500</v>
      </c>
      <c r="E39" s="19">
        <v>0</v>
      </c>
    </row>
    <row r="40" spans="1:5" s="2" customFormat="1" ht="15.75">
      <c r="A40" s="3" t="s">
        <v>71</v>
      </c>
      <c r="B40" s="4" t="s">
        <v>72</v>
      </c>
      <c r="C40" s="46" t="s">
        <v>108</v>
      </c>
      <c r="D40" s="19">
        <v>800</v>
      </c>
      <c r="E40" s="19">
        <v>0</v>
      </c>
    </row>
    <row r="41" spans="1:5" s="2" customFormat="1" ht="15.75">
      <c r="A41" s="3" t="s">
        <v>73</v>
      </c>
      <c r="B41" s="4" t="s">
        <v>72</v>
      </c>
      <c r="C41" s="46" t="s">
        <v>74</v>
      </c>
      <c r="D41" s="19">
        <v>600</v>
      </c>
      <c r="E41" s="19">
        <v>500</v>
      </c>
    </row>
    <row r="42" spans="1:5" s="2" customFormat="1" ht="15.75">
      <c r="A42" s="3" t="s">
        <v>75</v>
      </c>
      <c r="B42" s="4" t="s">
        <v>114</v>
      </c>
      <c r="C42" s="46" t="s">
        <v>115</v>
      </c>
      <c r="D42" s="19">
        <v>400</v>
      </c>
      <c r="E42" s="19">
        <v>400</v>
      </c>
    </row>
    <row r="43" spans="1:5" s="2" customFormat="1" ht="15.75">
      <c r="A43" s="3" t="s">
        <v>77</v>
      </c>
      <c r="B43" s="4" t="s">
        <v>119</v>
      </c>
      <c r="C43" s="46" t="s">
        <v>120</v>
      </c>
      <c r="D43" s="19">
        <v>1940</v>
      </c>
      <c r="E43" s="19">
        <v>800</v>
      </c>
    </row>
    <row r="44" spans="1:5" s="2" customFormat="1" ht="15.75">
      <c r="A44" s="3" t="s">
        <v>116</v>
      </c>
      <c r="B44" s="4" t="s">
        <v>121</v>
      </c>
      <c r="C44" s="46" t="s">
        <v>122</v>
      </c>
      <c r="D44" s="19">
        <v>2500</v>
      </c>
      <c r="E44" s="19">
        <v>0</v>
      </c>
    </row>
    <row r="45" spans="1:5" s="2" customFormat="1" ht="15.75">
      <c r="A45" s="3" t="s">
        <v>117</v>
      </c>
      <c r="B45" s="4" t="s">
        <v>121</v>
      </c>
      <c r="C45" s="46" t="s">
        <v>123</v>
      </c>
      <c r="D45" s="19">
        <v>2520</v>
      </c>
      <c r="E45" s="19">
        <v>0</v>
      </c>
    </row>
    <row r="46" spans="1:5" s="2" customFormat="1" ht="16.5" thickBot="1">
      <c r="A46" s="48" t="s">
        <v>118</v>
      </c>
      <c r="B46" s="47" t="s">
        <v>124</v>
      </c>
      <c r="C46" s="43" t="s">
        <v>125</v>
      </c>
      <c r="D46" s="49">
        <v>3000</v>
      </c>
      <c r="E46" s="50">
        <v>800</v>
      </c>
    </row>
    <row r="47" spans="1:13" s="2" customFormat="1" ht="16.5" thickBot="1">
      <c r="A47" s="30"/>
      <c r="B47" s="31" t="s">
        <v>47</v>
      </c>
      <c r="C47" s="35"/>
      <c r="D47" s="36">
        <f>SUM(D4:D46)</f>
        <v>149212</v>
      </c>
      <c r="E47" s="37">
        <f>SUM(E4:E46)</f>
        <v>80000</v>
      </c>
      <c r="H47" s="8"/>
      <c r="I47" s="9"/>
      <c r="J47" s="8"/>
      <c r="K47" s="10"/>
      <c r="L47" s="10"/>
      <c r="M47" s="11"/>
    </row>
    <row r="48" spans="1:13" s="2" customFormat="1" ht="15.75">
      <c r="A48" s="12"/>
      <c r="B48" s="13"/>
      <c r="C48" s="13"/>
      <c r="D48" s="13"/>
      <c r="E48" s="13"/>
      <c r="H48" s="8"/>
      <c r="I48" s="9"/>
      <c r="J48" s="8"/>
      <c r="K48" s="10"/>
      <c r="L48" s="10"/>
      <c r="M48" s="14"/>
    </row>
    <row r="49" spans="1:13" s="2" customFormat="1" ht="16.5" thickBot="1">
      <c r="A49" s="12"/>
      <c r="B49" s="15" t="s">
        <v>46</v>
      </c>
      <c r="C49" s="13"/>
      <c r="D49" s="13"/>
      <c r="E49" s="13"/>
      <c r="H49" s="8"/>
      <c r="I49" s="9"/>
      <c r="J49" s="8"/>
      <c r="K49" s="10"/>
      <c r="L49" s="10"/>
      <c r="M49" s="16"/>
    </row>
    <row r="50" spans="1:13" s="2" customFormat="1" ht="24">
      <c r="A50" s="21" t="s">
        <v>0</v>
      </c>
      <c r="B50" s="22" t="s">
        <v>36</v>
      </c>
      <c r="C50" s="45" t="s">
        <v>97</v>
      </c>
      <c r="D50" s="23">
        <v>2000</v>
      </c>
      <c r="E50" s="24">
        <v>2000</v>
      </c>
      <c r="H50" s="8"/>
      <c r="I50" s="9"/>
      <c r="J50" s="8"/>
      <c r="K50" s="10"/>
      <c r="L50" s="10"/>
      <c r="M50" s="16"/>
    </row>
    <row r="51" spans="1:13" s="2" customFormat="1" ht="24">
      <c r="A51" s="25" t="s">
        <v>1</v>
      </c>
      <c r="B51" s="17" t="s">
        <v>59</v>
      </c>
      <c r="C51" s="43" t="s">
        <v>100</v>
      </c>
      <c r="D51" s="20">
        <v>2000</v>
      </c>
      <c r="E51" s="26">
        <v>2000</v>
      </c>
      <c r="H51" s="8"/>
      <c r="I51" s="9"/>
      <c r="J51" s="8"/>
      <c r="K51" s="10"/>
      <c r="L51" s="10"/>
      <c r="M51" s="16"/>
    </row>
    <row r="52" spans="1:13" s="2" customFormat="1" ht="24.75" thickBot="1">
      <c r="A52" s="27" t="s">
        <v>2</v>
      </c>
      <c r="B52" s="28" t="s">
        <v>40</v>
      </c>
      <c r="C52" s="43" t="s">
        <v>129</v>
      </c>
      <c r="D52" s="20">
        <v>2000</v>
      </c>
      <c r="E52" s="29">
        <v>2000</v>
      </c>
      <c r="H52" s="8"/>
      <c r="I52" s="9"/>
      <c r="J52" s="8"/>
      <c r="K52" s="10"/>
      <c r="L52" s="10"/>
      <c r="M52" s="16"/>
    </row>
    <row r="53" spans="1:13" s="2" customFormat="1" ht="16.5" thickBot="1">
      <c r="A53" s="30"/>
      <c r="B53" s="31" t="s">
        <v>47</v>
      </c>
      <c r="C53" s="32"/>
      <c r="D53" s="33">
        <f>SUM(D50:D52)</f>
        <v>6000</v>
      </c>
      <c r="E53" s="34">
        <f>SUM(E50:E52)</f>
        <v>6000</v>
      </c>
      <c r="H53" s="8"/>
      <c r="I53" s="9"/>
      <c r="J53" s="8"/>
      <c r="K53" s="10"/>
      <c r="L53" s="10"/>
      <c r="M53" s="16"/>
    </row>
    <row r="58" ht="15.75">
      <c r="C58" s="42"/>
    </row>
  </sheetData>
  <sheetProtection selectLockedCells="1" selectUnlockedCells="1"/>
  <mergeCells count="2">
    <mergeCell ref="A1:E1"/>
    <mergeCell ref="A2:E2"/>
  </mergeCells>
  <printOptions horizontalCentered="1"/>
  <pageMargins left="0.5902777777777778" right="0.5902777777777778" top="0.5902777777777778" bottom="0.5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</dc:creator>
  <cp:keywords/>
  <dc:description/>
  <cp:lastModifiedBy>Ili</cp:lastModifiedBy>
  <cp:lastPrinted>2024-04-08T14:00:30Z</cp:lastPrinted>
  <dcterms:created xsi:type="dcterms:W3CDTF">2016-03-17T13:11:03Z</dcterms:created>
  <dcterms:modified xsi:type="dcterms:W3CDTF">2024-04-09T08:47:21Z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smith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